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472EB5B7-F0CB-4247-9718-22FA4B829D26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7" i="2"/>
  <c r="C8" i="2"/>
  <c r="C9" i="2"/>
  <c r="C10" i="2"/>
  <c r="C11" i="2"/>
  <c r="C12" i="2"/>
  <c r="B7" i="2"/>
  <c r="D7" i="2"/>
  <c r="B8" i="2"/>
  <c r="D8" i="2"/>
  <c r="B9" i="2"/>
  <c r="D9" i="2"/>
  <c r="B10" i="2"/>
  <c r="D10" i="2"/>
  <c r="B11" i="2"/>
  <c r="D11" i="2"/>
  <c r="B12" i="2"/>
  <c r="D12" i="2"/>
  <c r="G6" i="2"/>
  <c r="H6" i="2"/>
  <c r="J6" i="2"/>
  <c r="E6" i="2"/>
  <c r="C6" i="2" l="1"/>
  <c r="B6" i="2"/>
  <c r="D6" i="2"/>
</calcChain>
</file>

<file path=xl/sharedStrings.xml><?xml version="1.0" encoding="utf-8"?>
<sst xmlns="http://schemas.openxmlformats.org/spreadsheetml/2006/main" count="24" uniqueCount="18">
  <si>
    <t>男</t>
  </si>
  <si>
    <t>女</t>
  </si>
  <si>
    <t>總計</t>
  </si>
  <si>
    <t>金額</t>
  </si>
  <si>
    <t>項目別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</si>
  <si>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</si>
  <si>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</si>
  <si>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初核</t>
    <phoneticPr fontId="2" type="noConversion"/>
  </si>
  <si>
    <t>國民年金老年年金給付人數、金額及初次核付人數－按性別及年齡組別分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</si>
  <si>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</si>
  <si>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</si>
  <si>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</si>
  <si>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</si>
  <si>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</si>
  <si>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</si>
  <si>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人數
(年底)</t>
    <phoneticPr fontId="2" type="noConversion"/>
  </si>
  <si>
    <r>
      <rPr>
        <sz val="12"/>
        <color theme="1"/>
        <rFont val="標楷體"/>
        <family val="4"/>
        <charset val="136"/>
      </rPr>
      <t>註：年金給付年度核付人數採年底數，初核則為全年累計數。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</si>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</sst>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9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13"/>
  <sheetViews>
    <sheetView tabSelected="1" view="pageBreakPreview" zoomScaleNormal="100" zoomScaleSheetLayoutView="100" workbookViewId="0">
      <selection activeCell="I7" sqref="I7"/>
    </sheetView>
  </sheetViews>
  <sheetFormatPr defaultRowHeight="16.5" x14ac:dyDescent="0.25"/>
  <cols>
    <col min="1" max="1" width="12.25" customWidth="1"/>
    <col min="2" max="2" width="8.625" customWidth="1"/>
    <col min="3" max="3" width="7.875" customWidth="1"/>
    <col min="4" max="4" width="13.125" customWidth="1"/>
    <col min="5" max="5" width="7" customWidth="1"/>
    <col min="6" max="6" width="6.75" customWidth="1"/>
    <col min="7" max="7" width="13.5" customWidth="1"/>
    <col min="8" max="8" width="8.25" customWidth="1"/>
    <col min="9" max="9" width="7.875" customWidth="1"/>
    <col min="10" max="10" width="12.875" customWidth="1"/>
  </cols>
  <sheetData>
    <row r="1" spans="1:10" ht="27" customHeight="1" x14ac:dyDescent="0.25">
      <c r="A1" s="17" t="s">
        <v>8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7" customHeight="1" x14ac:dyDescent="0.25">
      <c r="B2" s="11"/>
      <c r="C2" s="11"/>
      <c r="D2" s="23" t="s">
        <v>5</v>
      </c>
      <c r="E2" s="23"/>
      <c r="F2" s="23"/>
      <c r="G2" s="23"/>
      <c r="H2" s="1"/>
      <c r="I2" s="1"/>
      <c r="J2" s="4" t="s">
        <v>6</v>
      </c>
    </row>
    <row r="3" spans="1:10" ht="27" customHeight="1" x14ac:dyDescent="0.25">
      <c r="A3" s="21" t="s">
        <v>4</v>
      </c>
      <c r="B3" s="18" t="s">
        <v>17</v>
      </c>
      <c r="C3" s="19"/>
      <c r="D3" s="20"/>
      <c r="E3" s="18" t="s">
        <v>0</v>
      </c>
      <c r="F3" s="19"/>
      <c r="G3" s="20"/>
      <c r="H3" s="18" t="s">
        <v>1</v>
      </c>
      <c r="I3" s="19"/>
      <c r="J3" s="19"/>
    </row>
    <row r="4" spans="1:10" ht="13.5" customHeight="1" x14ac:dyDescent="0.25">
      <c r="A4" s="22"/>
      <c r="B4" s="24" t="s">
        <v>15</v>
      </c>
      <c r="C4" s="12"/>
      <c r="D4" s="26" t="s">
        <v>3</v>
      </c>
      <c r="E4" s="24" t="s">
        <v>15</v>
      </c>
      <c r="F4" s="12"/>
      <c r="G4" s="26" t="s">
        <v>3</v>
      </c>
      <c r="H4" s="24" t="s">
        <v>15</v>
      </c>
      <c r="I4" s="12"/>
      <c r="J4" s="28" t="s">
        <v>3</v>
      </c>
    </row>
    <row r="5" spans="1:10" ht="27" customHeight="1" x14ac:dyDescent="0.25">
      <c r="A5" s="22"/>
      <c r="B5" s="25"/>
      <c r="C5" s="3" t="s">
        <v>7</v>
      </c>
      <c r="D5" s="27"/>
      <c r="E5" s="25"/>
      <c r="F5" s="13" t="s">
        <v>7</v>
      </c>
      <c r="G5" s="27"/>
      <c r="H5" s="25"/>
      <c r="I5" s="13" t="s">
        <v>7</v>
      </c>
      <c r="J5" s="25"/>
    </row>
    <row r="6" spans="1:10" ht="35.1" customHeight="1" x14ac:dyDescent="0.25">
      <c r="A6" s="2" t="s">
        <v>2</v>
      </c>
      <c r="B6" s="5">
        <f>E6+H6</f>
        <v>1500537</v>
      </c>
      <c r="C6" s="6">
        <f>F6+I6</f>
        <v>105247</v>
      </c>
      <c r="D6" s="6">
        <f>G6+J6</f>
        <v>70815582030</v>
      </c>
      <c r="E6" s="6">
        <f t="shared" ref="E6:J6" si="0">SUM(E7:E12)</f>
        <v>650771</v>
      </c>
      <c r="F6" s="6">
        <f t="shared" si="0"/>
        <v>48059</v>
      </c>
      <c r="G6" s="6">
        <f t="shared" si="0"/>
        <v>29132153762</v>
      </c>
      <c r="H6" s="6">
        <f t="shared" si="0"/>
        <v>849766</v>
      </c>
      <c r="I6" s="6">
        <f t="shared" si="0"/>
        <v>57188</v>
      </c>
      <c r="J6" s="6">
        <f t="shared" si="0"/>
        <v>41683428268</v>
      </c>
    </row>
    <row r="7" spans="1:10" ht="35.1" customHeight="1" x14ac:dyDescent="0.25">
      <c r="A7" s="14" t="s">
        <v>9</v>
      </c>
      <c r="B7" s="7">
        <f t="shared" ref="B7:B12" si="1">E7+H7</f>
        <v>487359</v>
      </c>
      <c r="C7" s="8">
        <f t="shared" ref="C7:C12" si="2">F7+I7</f>
        <v>103663</v>
      </c>
      <c r="D7" s="8">
        <f t="shared" ref="D7:D12" si="3">G7+J7</f>
        <v>22958165908</v>
      </c>
      <c r="E7" s="8">
        <v>213260</v>
      </c>
      <c r="F7" s="8">
        <v>47134</v>
      </c>
      <c r="G7" s="8">
        <v>9249443132</v>
      </c>
      <c r="H7" s="8">
        <v>274099</v>
      </c>
      <c r="I7" s="8">
        <v>56529</v>
      </c>
      <c r="J7" s="8">
        <v>13708722776</v>
      </c>
    </row>
    <row r="8" spans="1:10" ht="35.1" customHeight="1" x14ac:dyDescent="0.25">
      <c r="A8" s="14" t="s">
        <v>10</v>
      </c>
      <c r="B8" s="7">
        <f t="shared" si="1"/>
        <v>547145</v>
      </c>
      <c r="C8" s="8">
        <f t="shared" si="2"/>
        <v>1358</v>
      </c>
      <c r="D8" s="8">
        <f t="shared" si="3"/>
        <v>27281642490</v>
      </c>
      <c r="E8" s="8">
        <v>241039</v>
      </c>
      <c r="F8" s="8">
        <v>802</v>
      </c>
      <c r="G8" s="8">
        <v>11416494643</v>
      </c>
      <c r="H8" s="8">
        <v>306106</v>
      </c>
      <c r="I8" s="8">
        <v>556</v>
      </c>
      <c r="J8" s="8">
        <v>15865147847</v>
      </c>
    </row>
    <row r="9" spans="1:10" ht="35.1" customHeight="1" x14ac:dyDescent="0.25">
      <c r="A9" s="14" t="s">
        <v>11</v>
      </c>
      <c r="B9" s="7">
        <f t="shared" si="1"/>
        <v>382368</v>
      </c>
      <c r="C9" s="8">
        <f t="shared" si="2"/>
        <v>223</v>
      </c>
      <c r="D9" s="8">
        <f t="shared" si="3"/>
        <v>18214778610</v>
      </c>
      <c r="E9" s="8">
        <v>162751</v>
      </c>
      <c r="F9" s="8">
        <v>122</v>
      </c>
      <c r="G9" s="8">
        <v>7526335217</v>
      </c>
      <c r="H9" s="8">
        <v>219617</v>
      </c>
      <c r="I9" s="8">
        <v>101</v>
      </c>
      <c r="J9" s="8">
        <v>10688443393</v>
      </c>
    </row>
    <row r="10" spans="1:10" ht="35.1" customHeight="1" x14ac:dyDescent="0.25">
      <c r="A10" s="14" t="s">
        <v>12</v>
      </c>
      <c r="B10" s="7">
        <f t="shared" si="1"/>
        <v>83665</v>
      </c>
      <c r="C10" s="8">
        <f t="shared" si="2"/>
        <v>3</v>
      </c>
      <c r="D10" s="8">
        <f t="shared" si="3"/>
        <v>2360995022</v>
      </c>
      <c r="E10" s="8">
        <v>33721</v>
      </c>
      <c r="F10" s="8">
        <v>1</v>
      </c>
      <c r="G10" s="8">
        <v>939880770</v>
      </c>
      <c r="H10" s="8">
        <v>49944</v>
      </c>
      <c r="I10" s="8">
        <v>2</v>
      </c>
      <c r="J10" s="8">
        <v>1421114252</v>
      </c>
    </row>
    <row r="11" spans="1:10" ht="35.1" customHeight="1" x14ac:dyDescent="0.25">
      <c r="A11" s="14" t="s">
        <v>13</v>
      </c>
      <c r="B11" s="7">
        <f t="shared" si="1"/>
        <v>0</v>
      </c>
      <c r="C11" s="8">
        <f t="shared" si="2"/>
        <v>0</v>
      </c>
      <c r="D11" s="8">
        <f t="shared" si="3"/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</row>
    <row r="12" spans="1:10" ht="35.1" customHeight="1" x14ac:dyDescent="0.25">
      <c r="A12" s="15" t="s">
        <v>14</v>
      </c>
      <c r="B12" s="9">
        <f t="shared" si="1"/>
        <v>0</v>
      </c>
      <c r="C12" s="10">
        <f t="shared" si="2"/>
        <v>0</v>
      </c>
      <c r="D12" s="10">
        <f t="shared" si="3"/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</row>
    <row r="13" spans="1:10" x14ac:dyDescent="0.25">
      <c r="A13" s="16" t="s">
        <v>16</v>
      </c>
      <c r="B13" s="16"/>
      <c r="C13" s="16"/>
      <c r="D13" s="16"/>
      <c r="E13" s="16"/>
      <c r="F13" s="16"/>
      <c r="G13" s="16"/>
      <c r="H13" s="16"/>
      <c r="I13" s="16"/>
      <c r="J13" s="16"/>
    </row>
  </sheetData>
  <mergeCells count="13">
    <mergeCell ref="A13:J13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2024-12-17T05:49:29Z</dcterms:created>
  <dcterms:modified xsi:type="dcterms:W3CDTF">2025-02-21T01:39:00Z</dcterms:modified>
</cp:coreProperties>
</file>