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C9CB0652-6FEF-4A97-913F-611232D745D1}" xr6:coauthVersionLast="47" xr6:coauthVersionMax="47" xr10:uidLastSave="{00000000-0000-0000-0000-000000000000}"/>
  <bookViews>
    <workbookView xWindow="735" yWindow="73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18" i="4" l="1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<sst xmlns="http://schemas.openxmlformats.org/spreadsheetml/2006/main" count="30" uniqueCount="24">
  <si>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</si>
  <si>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</si>
  <si>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</si>
  <si>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</si>
  <si>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</si>
  <si>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</si>
  <si>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</si>
  <si>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</si>
  <si>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</si>
  <si>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</si>
  <si>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</si>
  <si>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</si>
  <si>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</si>
  <si>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</si>
  <si>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</si>
  <si>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</si>
  <si>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</si>
  <si>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</si>
  <si>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</si>
  <si>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勞工保險失能年金給付人數、金額及首發人數－按性別及年齡組別分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</si>
  <si>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</si>
  <si>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</si>
  <si>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本表含「國併勞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國保被保險人請領國保身障年金具有勞保年資者，依勞保給付標準支應
　　　之資料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」，首發則不含國併勞。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本表年齡係依核付月份計算。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</si>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</sst>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8" fillId="0" borderId="10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9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2.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19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8" t="s">
        <v>4</v>
      </c>
      <c r="B3" s="20" t="s">
        <v>23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20</v>
      </c>
      <c r="C4" s="21"/>
      <c r="D4" s="22" t="s">
        <v>2</v>
      </c>
      <c r="E4" s="24" t="s">
        <v>20</v>
      </c>
      <c r="F4" s="21"/>
      <c r="G4" s="22" t="s">
        <v>2</v>
      </c>
      <c r="H4" s="24" t="s">
        <v>20</v>
      </c>
      <c r="I4" s="21"/>
      <c r="J4" s="23" t="s">
        <v>2</v>
      </c>
    </row>
    <row r="5" spans="1:10" ht="17.45" customHeight="1">
      <c r="A5" s="19"/>
      <c r="B5" s="4"/>
      <c r="C5" s="9" t="s">
        <v>5</v>
      </c>
      <c r="D5" s="22"/>
      <c r="E5" s="5"/>
      <c r="F5" s="9" t="s">
        <v>5</v>
      </c>
      <c r="G5" s="22"/>
      <c r="H5" s="5"/>
      <c r="I5" s="9" t="s">
        <v>5</v>
      </c>
      <c r="J5" s="23"/>
    </row>
    <row r="6" spans="1:10" ht="27.95" customHeight="1">
      <c r="A6" s="15" t="s">
        <v>21</v>
      </c>
      <c r="B6" s="6">
        <f t="shared" ref="B6:J6" si="0">SUM(B7:B18)</f>
        <v>5206</v>
      </c>
      <c r="C6" s="6">
        <f t="shared" si="0"/>
        <v>353</v>
      </c>
      <c r="D6" s="6">
        <f t="shared" si="0"/>
        <v>701294525</v>
      </c>
      <c r="E6" s="6">
        <f t="shared" si="0"/>
        <v>3446</v>
      </c>
      <c r="F6" s="6">
        <f t="shared" si="0"/>
        <v>240</v>
      </c>
      <c r="G6" s="6">
        <f t="shared" si="0"/>
        <v>487519113</v>
      </c>
      <c r="H6" s="6">
        <f t="shared" si="0"/>
        <v>1760</v>
      </c>
      <c r="I6" s="6">
        <f t="shared" si="0"/>
        <v>113</v>
      </c>
      <c r="J6" s="6">
        <f t="shared" si="0"/>
        <v>213775412</v>
      </c>
    </row>
    <row r="7" spans="1:10" ht="27.95" customHeight="1">
      <c r="A7" s="11" t="s">
        <v>7</v>
      </c>
      <c r="B7" s="7">
        <f>E7+H7</f>
        <v>0</v>
      </c>
      <c r="C7" s="7">
        <f t="shared" ref="C7:C18" si="1">F7+I7</f>
        <v>0</v>
      </c>
      <c r="D7" s="7">
        <f t="shared" ref="D7:D18" si="2">G7+J7</f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0" ht="27.95" customHeight="1">
      <c r="A8" s="11" t="s">
        <v>8</v>
      </c>
      <c r="B8" s="7">
        <f t="shared" ref="B8:B18" si="3">E8+H8</f>
        <v>1</v>
      </c>
      <c r="C8" s="7">
        <f t="shared" si="1"/>
        <v>0</v>
      </c>
      <c r="D8" s="7">
        <f t="shared" si="2"/>
        <v>136000</v>
      </c>
      <c r="E8" s="7">
        <v>0</v>
      </c>
      <c r="F8" s="7">
        <v>0</v>
      </c>
      <c r="G8" s="7">
        <v>88000</v>
      </c>
      <c r="H8" s="7">
        <v>1</v>
      </c>
      <c r="I8" s="7">
        <v>0</v>
      </c>
      <c r="J8" s="7">
        <v>48000</v>
      </c>
    </row>
    <row r="9" spans="1:10" ht="27.95" customHeight="1">
      <c r="A9" s="11" t="s">
        <v>9</v>
      </c>
      <c r="B9" s="7">
        <f t="shared" si="3"/>
        <v>18</v>
      </c>
      <c r="C9" s="7">
        <f t="shared" si="1"/>
        <v>7</v>
      </c>
      <c r="D9" s="7">
        <f t="shared" si="2"/>
        <v>926590</v>
      </c>
      <c r="E9" s="7">
        <v>14</v>
      </c>
      <c r="F9" s="7">
        <v>4</v>
      </c>
      <c r="G9" s="7">
        <v>772922</v>
      </c>
      <c r="H9" s="7">
        <v>4</v>
      </c>
      <c r="I9" s="7">
        <v>3</v>
      </c>
      <c r="J9" s="7">
        <v>153668</v>
      </c>
    </row>
    <row r="10" spans="1:10" ht="27.95" customHeight="1">
      <c r="A10" s="11" t="s">
        <v>10</v>
      </c>
      <c r="B10" s="7">
        <f t="shared" si="3"/>
        <v>70</v>
      </c>
      <c r="C10" s="7">
        <f t="shared" si="1"/>
        <v>8</v>
      </c>
      <c r="D10" s="7">
        <f t="shared" si="2"/>
        <v>3631200</v>
      </c>
      <c r="E10" s="7">
        <v>54</v>
      </c>
      <c r="F10" s="7">
        <v>5</v>
      </c>
      <c r="G10" s="7">
        <v>2712183</v>
      </c>
      <c r="H10" s="7">
        <v>16</v>
      </c>
      <c r="I10" s="7">
        <v>3</v>
      </c>
      <c r="J10" s="7">
        <v>919017</v>
      </c>
    </row>
    <row r="11" spans="1:10" ht="27.95" customHeight="1">
      <c r="A11" s="11" t="s">
        <v>11</v>
      </c>
      <c r="B11" s="7">
        <f t="shared" si="3"/>
        <v>136</v>
      </c>
      <c r="C11" s="7">
        <f t="shared" si="1"/>
        <v>18</v>
      </c>
      <c r="D11" s="7">
        <f t="shared" si="2"/>
        <v>6620617</v>
      </c>
      <c r="E11" s="7">
        <v>84</v>
      </c>
      <c r="F11" s="7">
        <v>7</v>
      </c>
      <c r="G11" s="7">
        <v>4161719</v>
      </c>
      <c r="H11" s="7">
        <v>52</v>
      </c>
      <c r="I11" s="7">
        <v>11</v>
      </c>
      <c r="J11" s="7">
        <v>2458898</v>
      </c>
    </row>
    <row r="12" spans="1:10" ht="27.95" customHeight="1">
      <c r="A12" s="11" t="s">
        <v>12</v>
      </c>
      <c r="B12" s="7">
        <f t="shared" si="3"/>
        <v>164</v>
      </c>
      <c r="C12" s="7">
        <f t="shared" si="1"/>
        <v>26</v>
      </c>
      <c r="D12" s="7">
        <f t="shared" si="2"/>
        <v>9870084</v>
      </c>
      <c r="E12" s="7">
        <v>96</v>
      </c>
      <c r="F12" s="7">
        <v>17</v>
      </c>
      <c r="G12" s="7">
        <v>5777416</v>
      </c>
      <c r="H12" s="7">
        <v>68</v>
      </c>
      <c r="I12" s="7">
        <v>9</v>
      </c>
      <c r="J12" s="7">
        <v>4092668</v>
      </c>
    </row>
    <row r="13" spans="1:10" ht="27.95" customHeight="1">
      <c r="A13" s="11" t="s">
        <v>13</v>
      </c>
      <c r="B13" s="7">
        <f t="shared" si="3"/>
        <v>366</v>
      </c>
      <c r="C13" s="7">
        <f t="shared" si="1"/>
        <v>44</v>
      </c>
      <c r="D13" s="7">
        <f t="shared" si="2"/>
        <v>28874939</v>
      </c>
      <c r="E13" s="7">
        <v>236</v>
      </c>
      <c r="F13" s="7">
        <v>28</v>
      </c>
      <c r="G13" s="7">
        <v>18213479</v>
      </c>
      <c r="H13" s="7">
        <v>130</v>
      </c>
      <c r="I13" s="7">
        <v>16</v>
      </c>
      <c r="J13" s="7">
        <v>10661460</v>
      </c>
    </row>
    <row r="14" spans="1:10" ht="27.95" customHeight="1">
      <c r="A14" s="11" t="s">
        <v>14</v>
      </c>
      <c r="B14" s="7">
        <f t="shared" si="3"/>
        <v>655</v>
      </c>
      <c r="C14" s="7">
        <f t="shared" si="1"/>
        <v>51</v>
      </c>
      <c r="D14" s="7">
        <f t="shared" si="2"/>
        <v>74195786</v>
      </c>
      <c r="E14" s="7">
        <v>411</v>
      </c>
      <c r="F14" s="7">
        <v>36</v>
      </c>
      <c r="G14" s="7">
        <v>48434093</v>
      </c>
      <c r="H14" s="7">
        <v>244</v>
      </c>
      <c r="I14" s="7">
        <v>15</v>
      </c>
      <c r="J14" s="7">
        <v>25761693</v>
      </c>
    </row>
    <row r="15" spans="1:10" ht="27.95" customHeight="1">
      <c r="A15" s="11" t="s">
        <v>15</v>
      </c>
      <c r="B15" s="7">
        <f t="shared" si="3"/>
        <v>891</v>
      </c>
      <c r="C15" s="7">
        <f t="shared" si="1"/>
        <v>70</v>
      </c>
      <c r="D15" s="7">
        <f t="shared" si="2"/>
        <v>123475003</v>
      </c>
      <c r="E15" s="7">
        <v>613</v>
      </c>
      <c r="F15" s="7">
        <v>49</v>
      </c>
      <c r="G15" s="7">
        <v>88624242</v>
      </c>
      <c r="H15" s="7">
        <v>278</v>
      </c>
      <c r="I15" s="7">
        <v>21</v>
      </c>
      <c r="J15" s="7">
        <v>34850761</v>
      </c>
    </row>
    <row r="16" spans="1:10" ht="27.95" customHeight="1">
      <c r="A16" s="11" t="s">
        <v>16</v>
      </c>
      <c r="B16" s="7">
        <f t="shared" si="3"/>
        <v>1157</v>
      </c>
      <c r="C16" s="7">
        <f t="shared" si="1"/>
        <v>81</v>
      </c>
      <c r="D16" s="7">
        <f t="shared" si="2"/>
        <v>182529477</v>
      </c>
      <c r="E16" s="7">
        <v>761</v>
      </c>
      <c r="F16" s="7">
        <v>59</v>
      </c>
      <c r="G16" s="7">
        <v>125688384</v>
      </c>
      <c r="H16" s="7">
        <v>396</v>
      </c>
      <c r="I16" s="7">
        <v>22</v>
      </c>
      <c r="J16" s="7">
        <v>56841093</v>
      </c>
    </row>
    <row r="17" spans="1:10" ht="27.95" customHeight="1">
      <c r="A17" s="11" t="s">
        <v>17</v>
      </c>
      <c r="B17" s="7">
        <f t="shared" si="3"/>
        <v>1181</v>
      </c>
      <c r="C17" s="7">
        <f t="shared" si="1"/>
        <v>45</v>
      </c>
      <c r="D17" s="7">
        <f t="shared" si="2"/>
        <v>190769159</v>
      </c>
      <c r="E17" s="7">
        <v>820</v>
      </c>
      <c r="F17" s="7">
        <v>32</v>
      </c>
      <c r="G17" s="7">
        <v>136653368</v>
      </c>
      <c r="H17" s="7">
        <v>361</v>
      </c>
      <c r="I17" s="7">
        <v>13</v>
      </c>
      <c r="J17" s="7">
        <v>54115791</v>
      </c>
    </row>
    <row r="18" spans="1:10" ht="27.95" customHeight="1">
      <c r="A18" s="12" t="s">
        <v>18</v>
      </c>
      <c r="B18" s="13">
        <f t="shared" si="3"/>
        <v>567</v>
      </c>
      <c r="C18" s="13">
        <f t="shared" si="1"/>
        <v>3</v>
      </c>
      <c r="D18" s="13">
        <f t="shared" si="2"/>
        <v>80265670</v>
      </c>
      <c r="E18" s="13">
        <v>357</v>
      </c>
      <c r="F18" s="13">
        <v>3</v>
      </c>
      <c r="G18" s="13">
        <v>56393307</v>
      </c>
      <c r="H18" s="13">
        <v>210</v>
      </c>
      <c r="I18" s="13">
        <v>0</v>
      </c>
      <c r="J18" s="13">
        <v>23872363</v>
      </c>
    </row>
    <row r="19" spans="1:10" s="14" customFormat="1" ht="78.75" customHeight="1">
      <c r="A19" s="16" t="s">
        <v>22</v>
      </c>
      <c r="B19" s="16"/>
      <c r="C19" s="16"/>
      <c r="D19" s="16"/>
      <c r="E19" s="16"/>
      <c r="F19" s="16"/>
      <c r="G19" s="16"/>
      <c r="H19" s="17"/>
      <c r="I19" s="17"/>
      <c r="J19" s="17"/>
    </row>
  </sheetData>
  <mergeCells count="11"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2025-02-13T08:51:33Z</dcterms:modified>
</cp:coreProperties>
</file>