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6A8EC53-E54C-4954-AE12-B5C1D26FDD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0" l="1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<sst xmlns="http://schemas.openxmlformats.org/spreadsheetml/2006/main" count="34" uniqueCount="30">
  <si>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</si>
  <si>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</si>
  <si>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</si>
  <si>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</si>
  <si>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</si>
  <si>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</si>
  <si>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</si>
  <si>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</si>
  <si>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</si>
  <si>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</si>
  <si>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</si>
  <si>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</si>
  <si>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</si>
  <si>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</si>
  <si>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</si>
  <si>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</si>
  <si>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</si>
  <si>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勞工職業災害保險失能一次金給付件數及金額－按性別及行業分</t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</si>
  <si>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本表不含失能差額金。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</si>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</sst>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9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>
      <c r="A1" s="19" t="s">
        <v>17</v>
      </c>
      <c r="B1" s="20"/>
      <c r="C1" s="20"/>
      <c r="D1" s="20"/>
      <c r="E1" s="20"/>
      <c r="F1" s="20"/>
      <c r="G1" s="20"/>
    </row>
    <row r="2" spans="1:8" ht="18" customHeight="1">
      <c r="C2" s="4"/>
      <c r="D2" s="14" t="s">
        <v>3</v>
      </c>
      <c r="E2" s="13"/>
      <c r="F2" s="4"/>
      <c r="G2" s="3" t="s">
        <v>5</v>
      </c>
      <c r="H2" s="3"/>
    </row>
    <row r="3" spans="1:8" s="4" customFormat="1" ht="25.5" customHeight="1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>
      <c r="A4" s="28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8" t="s">
        <v>23</v>
      </c>
      <c r="B5" s="5">
        <f t="shared" ref="B5:G5" si="0">SUM(B6:B24)</f>
        <v>1613</v>
      </c>
      <c r="C5" s="5">
        <f t="shared" si="0"/>
        <v>606218872</v>
      </c>
      <c r="D5" s="5">
        <f t="shared" si="0"/>
        <v>1196</v>
      </c>
      <c r="E5" s="5">
        <f t="shared" si="0"/>
        <v>464521795</v>
      </c>
      <c r="F5" s="6">
        <f t="shared" si="0"/>
        <v>417</v>
      </c>
      <c r="G5" s="6">
        <f t="shared" si="0"/>
        <v>141697077</v>
      </c>
    </row>
    <row r="6" spans="1:8" ht="24" customHeight="1">
      <c r="A6" s="15" t="s">
        <v>19</v>
      </c>
      <c r="B6" s="7">
        <f t="shared" ref="B6:C24" si="1">D6+F6</f>
        <v>34</v>
      </c>
      <c r="C6" s="7">
        <f t="shared" si="1"/>
        <v>13532166</v>
      </c>
      <c r="D6" s="7">
        <v>30</v>
      </c>
      <c r="E6" s="7">
        <v>12294672</v>
      </c>
      <c r="F6" s="8">
        <v>4</v>
      </c>
      <c r="G6" s="8">
        <v>1237494</v>
      </c>
    </row>
    <row r="7" spans="1:8" ht="24" customHeight="1">
      <c r="A7" s="16" t="s">
        <v>20</v>
      </c>
      <c r="B7" s="7">
        <f t="shared" si="1"/>
        <v>1</v>
      </c>
      <c r="C7" s="7">
        <f t="shared" si="1"/>
        <v>104400</v>
      </c>
      <c r="D7" s="7">
        <v>1</v>
      </c>
      <c r="E7" s="7">
        <v>104400</v>
      </c>
      <c r="F7" s="8">
        <v>0</v>
      </c>
      <c r="G7" s="8">
        <v>0</v>
      </c>
    </row>
    <row r="8" spans="1:8" ht="24" customHeight="1">
      <c r="A8" s="15" t="s">
        <v>7</v>
      </c>
      <c r="B8" s="7">
        <f t="shared" si="1"/>
        <v>598</v>
      </c>
      <c r="C8" s="7">
        <f t="shared" si="1"/>
        <v>222235223</v>
      </c>
      <c r="D8" s="7">
        <v>463</v>
      </c>
      <c r="E8" s="7">
        <v>179872120</v>
      </c>
      <c r="F8" s="8">
        <v>135</v>
      </c>
      <c r="G8" s="8">
        <v>42363103</v>
      </c>
    </row>
    <row r="9" spans="1:8" ht="24" customHeight="1">
      <c r="A9" s="16" t="s">
        <v>21</v>
      </c>
      <c r="B9" s="7">
        <f t="shared" si="1"/>
        <v>3</v>
      </c>
      <c r="C9" s="7">
        <f t="shared" si="1"/>
        <v>2016030</v>
      </c>
      <c r="D9" s="7">
        <v>3</v>
      </c>
      <c r="E9" s="7">
        <v>2016030</v>
      </c>
      <c r="F9" s="8">
        <v>0</v>
      </c>
      <c r="G9" s="8">
        <v>0</v>
      </c>
    </row>
    <row r="10" spans="1:8" ht="33">
      <c r="A10" s="16" t="s">
        <v>24</v>
      </c>
      <c r="B10" s="7">
        <f t="shared" si="1"/>
        <v>22</v>
      </c>
      <c r="C10" s="7">
        <f t="shared" si="1"/>
        <v>9837984</v>
      </c>
      <c r="D10" s="7">
        <v>15</v>
      </c>
      <c r="E10" s="7">
        <v>7890579</v>
      </c>
      <c r="F10" s="8">
        <v>7</v>
      </c>
      <c r="G10" s="8">
        <v>1947405</v>
      </c>
    </row>
    <row r="11" spans="1:8" ht="24" customHeight="1">
      <c r="A11" s="15" t="s">
        <v>8</v>
      </c>
      <c r="B11" s="7">
        <f t="shared" si="1"/>
        <v>230</v>
      </c>
      <c r="C11" s="7">
        <f t="shared" si="1"/>
        <v>86152781</v>
      </c>
      <c r="D11" s="7">
        <v>216</v>
      </c>
      <c r="E11" s="7">
        <v>81203072</v>
      </c>
      <c r="F11" s="8">
        <v>14</v>
      </c>
      <c r="G11" s="8">
        <v>4949709</v>
      </c>
    </row>
    <row r="12" spans="1:8" ht="24" customHeight="1">
      <c r="A12" s="15" t="s">
        <v>9</v>
      </c>
      <c r="B12" s="7">
        <f t="shared" si="1"/>
        <v>246</v>
      </c>
      <c r="C12" s="7">
        <f t="shared" si="1"/>
        <v>81924177</v>
      </c>
      <c r="D12" s="7">
        <v>163</v>
      </c>
      <c r="E12" s="7">
        <v>59911969</v>
      </c>
      <c r="F12" s="8">
        <v>83</v>
      </c>
      <c r="G12" s="8">
        <v>22012208</v>
      </c>
    </row>
    <row r="13" spans="1:8" ht="24" customHeight="1">
      <c r="A13" s="15" t="s">
        <v>10</v>
      </c>
      <c r="B13" s="7">
        <f t="shared" si="1"/>
        <v>86</v>
      </c>
      <c r="C13" s="7">
        <f t="shared" si="1"/>
        <v>31401256</v>
      </c>
      <c r="D13" s="7">
        <v>78</v>
      </c>
      <c r="E13" s="7">
        <v>28930533</v>
      </c>
      <c r="F13" s="8">
        <v>8</v>
      </c>
      <c r="G13" s="8">
        <v>2470723</v>
      </c>
    </row>
    <row r="14" spans="1:8" ht="24" customHeight="1">
      <c r="A14" s="15" t="s">
        <v>11</v>
      </c>
      <c r="B14" s="7">
        <f t="shared" si="1"/>
        <v>65</v>
      </c>
      <c r="C14" s="7">
        <f t="shared" si="1"/>
        <v>19268606</v>
      </c>
      <c r="D14" s="7">
        <v>36</v>
      </c>
      <c r="E14" s="7">
        <v>9095609</v>
      </c>
      <c r="F14" s="8">
        <v>29</v>
      </c>
      <c r="G14" s="8">
        <v>10172997</v>
      </c>
    </row>
    <row r="15" spans="1:8" ht="32.25" customHeight="1">
      <c r="A15" s="16" t="s">
        <v>25</v>
      </c>
      <c r="B15" s="7">
        <f t="shared" si="1"/>
        <v>12</v>
      </c>
      <c r="C15" s="7">
        <f t="shared" si="1"/>
        <v>6490970</v>
      </c>
      <c r="D15" s="7">
        <v>8</v>
      </c>
      <c r="E15" s="7">
        <v>5181090</v>
      </c>
      <c r="F15" s="8">
        <v>4</v>
      </c>
      <c r="G15" s="8">
        <v>1309880</v>
      </c>
    </row>
    <row r="16" spans="1:8" ht="24" customHeight="1">
      <c r="A16" s="15" t="s">
        <v>12</v>
      </c>
      <c r="B16" s="7">
        <f t="shared" si="1"/>
        <v>21</v>
      </c>
      <c r="C16" s="7">
        <f t="shared" si="1"/>
        <v>13534842</v>
      </c>
      <c r="D16" s="7">
        <v>9</v>
      </c>
      <c r="E16" s="7">
        <v>3503178</v>
      </c>
      <c r="F16" s="8">
        <v>12</v>
      </c>
      <c r="G16" s="8">
        <v>10031664</v>
      </c>
    </row>
    <row r="17" spans="1:7" ht="24" customHeight="1">
      <c r="A17" s="15" t="s">
        <v>13</v>
      </c>
      <c r="B17" s="7">
        <f t="shared" si="1"/>
        <v>11</v>
      </c>
      <c r="C17" s="7">
        <f t="shared" si="1"/>
        <v>5310243</v>
      </c>
      <c r="D17" s="7">
        <v>8</v>
      </c>
      <c r="E17" s="7">
        <v>4391418</v>
      </c>
      <c r="F17" s="8">
        <v>3</v>
      </c>
      <c r="G17" s="8">
        <v>918825</v>
      </c>
    </row>
    <row r="18" spans="1:7" ht="33">
      <c r="A18" s="16" t="s">
        <v>26</v>
      </c>
      <c r="B18" s="7">
        <f t="shared" si="1"/>
        <v>26</v>
      </c>
      <c r="C18" s="7">
        <f t="shared" si="1"/>
        <v>10331949</v>
      </c>
      <c r="D18" s="7">
        <v>17</v>
      </c>
      <c r="E18" s="7">
        <v>3693951</v>
      </c>
      <c r="F18" s="8">
        <v>9</v>
      </c>
      <c r="G18" s="8">
        <v>6637998</v>
      </c>
    </row>
    <row r="19" spans="1:7" ht="24" customHeight="1">
      <c r="A19" s="15" t="s">
        <v>14</v>
      </c>
      <c r="B19" s="7">
        <f t="shared" si="1"/>
        <v>89</v>
      </c>
      <c r="C19" s="7">
        <f t="shared" si="1"/>
        <v>42686070</v>
      </c>
      <c r="D19" s="7">
        <v>70</v>
      </c>
      <c r="E19" s="7">
        <v>36926208</v>
      </c>
      <c r="F19" s="8">
        <v>19</v>
      </c>
      <c r="G19" s="8">
        <v>5759862</v>
      </c>
    </row>
    <row r="20" spans="1:7" ht="33">
      <c r="A20" s="16" t="s">
        <v>27</v>
      </c>
      <c r="B20" s="7">
        <f t="shared" si="1"/>
        <v>25</v>
      </c>
      <c r="C20" s="7">
        <f t="shared" si="1"/>
        <v>9839027</v>
      </c>
      <c r="D20" s="7">
        <v>13</v>
      </c>
      <c r="E20" s="7">
        <v>5977994</v>
      </c>
      <c r="F20" s="8">
        <v>12</v>
      </c>
      <c r="G20" s="8">
        <v>3861033</v>
      </c>
    </row>
    <row r="21" spans="1:7" ht="24" customHeight="1">
      <c r="A21" s="15" t="s">
        <v>15</v>
      </c>
      <c r="B21" s="7">
        <f t="shared" si="1"/>
        <v>18</v>
      </c>
      <c r="C21" s="7">
        <f t="shared" si="1"/>
        <v>6429690</v>
      </c>
      <c r="D21" s="7">
        <v>6</v>
      </c>
      <c r="E21" s="7">
        <v>2938896</v>
      </c>
      <c r="F21" s="8">
        <v>12</v>
      </c>
      <c r="G21" s="8">
        <v>3490794</v>
      </c>
    </row>
    <row r="22" spans="1:7" ht="33">
      <c r="A22" s="16" t="s">
        <v>28</v>
      </c>
      <c r="B22" s="7">
        <f t="shared" si="1"/>
        <v>40</v>
      </c>
      <c r="C22" s="7">
        <f t="shared" si="1"/>
        <v>14556318</v>
      </c>
      <c r="D22" s="7">
        <v>11</v>
      </c>
      <c r="E22" s="7">
        <v>2479551</v>
      </c>
      <c r="F22" s="8">
        <v>29</v>
      </c>
      <c r="G22" s="8">
        <v>12076767</v>
      </c>
    </row>
    <row r="23" spans="1:7" ht="33">
      <c r="A23" s="16" t="s">
        <v>29</v>
      </c>
      <c r="B23" s="7">
        <f t="shared" si="1"/>
        <v>9</v>
      </c>
      <c r="C23" s="7">
        <f t="shared" si="1"/>
        <v>3021798</v>
      </c>
      <c r="D23" s="7">
        <v>8</v>
      </c>
      <c r="E23" s="7">
        <v>2000598</v>
      </c>
      <c r="F23" s="8">
        <v>1</v>
      </c>
      <c r="G23" s="8">
        <v>1021200</v>
      </c>
    </row>
    <row r="24" spans="1:7" ht="24" customHeight="1">
      <c r="A24" s="17" t="s">
        <v>16</v>
      </c>
      <c r="B24" s="11">
        <f t="shared" si="1"/>
        <v>77</v>
      </c>
      <c r="C24" s="11">
        <f t="shared" si="1"/>
        <v>27545342</v>
      </c>
      <c r="D24" s="11">
        <v>41</v>
      </c>
      <c r="E24" s="11">
        <v>16109927</v>
      </c>
      <c r="F24" s="12">
        <v>36</v>
      </c>
      <c r="G24" s="12">
        <v>11435415</v>
      </c>
    </row>
    <row r="25" spans="1:7" ht="48" customHeight="1">
      <c r="A25" s="21" t="s">
        <v>18</v>
      </c>
      <c r="B25" s="22"/>
      <c r="C25" s="22"/>
      <c r="D25" s="22"/>
      <c r="E25" s="22"/>
      <c r="F25" s="22"/>
      <c r="G25" s="22"/>
    </row>
  </sheetData>
  <mergeCells count="6">
    <mergeCell ref="A1:G1"/>
    <mergeCell ref="A25:G25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2025-02-18T05:36:40Z</dcterms:modified>
</cp:coreProperties>
</file>