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66B10FDE-927D-4275-A3DA-4F384E12D715}" xr6:coauthVersionLast="47" xr6:coauthVersionMax="47" xr10:uidLastSave="{00000000-0000-0000-0000-000000000000}"/>
  <bookViews>
    <workbookView xWindow="3510" yWindow="3510" windowWidth="13860" windowHeight="11025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7" i="20" l="1"/>
  <c r="C27" i="20"/>
  <c r="C28" i="20"/>
  <c r="B28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0" l="1"/>
  <c r="B5" i="20"/>
</calcChain>
</file>

<file path=xl/sharedStrings.xml><?xml version="1.0" encoding="utf-8"?>
<sst xmlns="http://schemas.openxmlformats.org/spreadsheetml/2006/main" count="38" uniqueCount="34">
  <si>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</si>
  <si>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</si>
  <si>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</si>
  <si>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</si>
  <si>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</si>
  <si>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</si>
  <si>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</si>
  <si>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 xml:space="preserve">其他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phoneticPr fontId="7" type="noConversion"/>
  </si>
  <si>
    <t>勞工職業災害保險死亡一次金給付件數及金額－按性別及縣市分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</si>
  <si>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</si>
  <si>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</si>
  <si>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</si>
  <si>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</si>
  <si>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</si>
  <si>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</si>
  <si>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</si>
  <si>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</si>
  <si>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</si>
  <si>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</si>
  <si>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</si>
  <si>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</si>
  <si>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</si>
  <si>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</si>
  <si>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</si>
  <si>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</si>
  <si>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</si>
  <si>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</si>
  <si>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</si>
  <si>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</si>
  <si>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</si>
  <si>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</si>
  <si>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</si>
  <si>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本表不含失蹤給付。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
　　　此項被保險人無地區資料。</t>
    </r>
    <phoneticPr fontId="7" type="noConversion"/>
  </si>
  <si>
    <r>
      <rPr>
        <sz val="12"/>
        <rFont val="標楷體"/>
        <family val="4"/>
        <charset val="136"/>
      </rPr>
      <t>總計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</si>
</sst>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8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name val="Times New Roman"/>
      <family val="4"/>
      <charset val="136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30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176" fontId="13" fillId="0" borderId="0" xfId="0" applyNumberFormat="1" applyFont="1" applyBorder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176" fontId="13" fillId="0" borderId="7" xfId="0" applyNumberFormat="1" applyFont="1" applyFill="1" applyBorder="1" applyAlignment="1">
      <alignment vertical="center"/>
    </xf>
    <xf numFmtId="176" fontId="13" fillId="0" borderId="8" xfId="0" applyNumberFormat="1" applyFont="1" applyFill="1" applyBorder="1" applyAlignment="1">
      <alignment vertical="center"/>
    </xf>
    <xf numFmtId="176" fontId="13" fillId="0" borderId="8" xfId="0" applyNumberFormat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10" fillId="0" borderId="8" xfId="0" applyFont="1" applyFill="1" applyBorder="1" applyAlignment="1">
      <alignment horizontal="right" vertical="center"/>
    </xf>
    <xf numFmtId="0" fontId="14" fillId="0" borderId="6" xfId="0" applyFont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5" fillId="0" borderId="9" xfId="0" applyFont="1" applyFill="1" applyBorder="1" applyAlignment="1">
      <alignment vertical="top" wrapText="1"/>
    </xf>
    <xf numFmtId="0" fontId="14" fillId="0" borderId="9" xfId="0" applyFont="1" applyBorder="1" applyAlignment="1">
      <alignment vertical="top" wrapText="1"/>
    </xf>
    <xf numFmtId="0" fontId="14" fillId="0" borderId="1" xfId="0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9"/>
  <sheetViews>
    <sheetView tabSelected="1" view="pageBreakPreview" zoomScaleNormal="8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3.125" style="2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0" t="s">
        <v>8</v>
      </c>
      <c r="B1" s="21"/>
      <c r="C1" s="21"/>
      <c r="D1" s="21"/>
      <c r="E1" s="21"/>
      <c r="F1" s="21"/>
      <c r="G1" s="21"/>
    </row>
    <row r="2" spans="1:8" ht="18" customHeight="1">
      <c r="C2" s="4"/>
      <c r="D2" s="15" t="s">
        <v>3</v>
      </c>
      <c r="E2" s="14"/>
      <c r="F2" s="4"/>
      <c r="G2" s="3" t="s">
        <v>5</v>
      </c>
      <c r="H2" s="3"/>
    </row>
    <row r="3" spans="1:8" s="4" customFormat="1" ht="25.5" customHeight="1">
      <c r="A3" s="28" t="s">
        <v>6</v>
      </c>
      <c r="B3" s="24" t="s">
        <v>33</v>
      </c>
      <c r="C3" s="24"/>
      <c r="D3" s="25" t="s">
        <v>4</v>
      </c>
      <c r="E3" s="27"/>
      <c r="F3" s="25" t="s">
        <v>0</v>
      </c>
      <c r="G3" s="26"/>
    </row>
    <row r="4" spans="1:8" ht="25.5" customHeight="1">
      <c r="A4" s="29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" customHeight="1">
      <c r="A5" s="17" t="s">
        <v>9</v>
      </c>
      <c r="B5" s="5">
        <f>SUM(B6:B28)</f>
        <v>553</v>
      </c>
      <c r="C5" s="5">
        <f>SUM(C6:C28)</f>
        <v>477805565</v>
      </c>
      <c r="D5" s="5">
        <f t="shared" ref="D5:G5" si="0">SUM(D6:D28)</f>
        <v>431</v>
      </c>
      <c r="E5" s="5">
        <f t="shared" si="0"/>
        <v>372268115</v>
      </c>
      <c r="F5" s="6">
        <f t="shared" si="0"/>
        <v>122</v>
      </c>
      <c r="G5" s="6">
        <f t="shared" si="0"/>
        <v>105537450</v>
      </c>
    </row>
    <row r="6" spans="1:8" ht="24" customHeight="1">
      <c r="A6" s="18" t="s">
        <v>10</v>
      </c>
      <c r="B6" s="5">
        <f t="shared" ref="B6:C28" si="1">D6+F6</f>
        <v>89</v>
      </c>
      <c r="C6" s="5">
        <f t="shared" si="1"/>
        <v>82688405</v>
      </c>
      <c r="D6" s="5">
        <v>73</v>
      </c>
      <c r="E6" s="5">
        <v>64739965</v>
      </c>
      <c r="F6" s="6">
        <v>16</v>
      </c>
      <c r="G6" s="6">
        <v>17948440</v>
      </c>
    </row>
    <row r="7" spans="1:8" ht="24" customHeight="1">
      <c r="A7" s="18" t="s">
        <v>11</v>
      </c>
      <c r="B7" s="5">
        <f t="shared" si="1"/>
        <v>60</v>
      </c>
      <c r="C7" s="5">
        <f t="shared" si="1"/>
        <v>51814090</v>
      </c>
      <c r="D7" s="5">
        <v>45</v>
      </c>
      <c r="E7" s="5">
        <v>41876220</v>
      </c>
      <c r="F7" s="6">
        <v>15</v>
      </c>
      <c r="G7" s="6">
        <v>9937870</v>
      </c>
    </row>
    <row r="8" spans="1:8" ht="24" customHeight="1">
      <c r="A8" s="18" t="s">
        <v>12</v>
      </c>
      <c r="B8" s="5">
        <f t="shared" si="1"/>
        <v>51</v>
      </c>
      <c r="C8" s="5">
        <f t="shared" si="1"/>
        <v>48947450</v>
      </c>
      <c r="D8" s="5">
        <v>39</v>
      </c>
      <c r="E8" s="5">
        <v>37675940</v>
      </c>
      <c r="F8" s="6">
        <v>12</v>
      </c>
      <c r="G8" s="6">
        <v>11271510</v>
      </c>
    </row>
    <row r="9" spans="1:8" ht="24" customHeight="1">
      <c r="A9" s="18" t="s">
        <v>13</v>
      </c>
      <c r="B9" s="5">
        <f t="shared" si="1"/>
        <v>53</v>
      </c>
      <c r="C9" s="5">
        <f t="shared" si="1"/>
        <v>48751045</v>
      </c>
      <c r="D9" s="5">
        <v>39</v>
      </c>
      <c r="E9" s="5">
        <v>33330645</v>
      </c>
      <c r="F9" s="6">
        <v>14</v>
      </c>
      <c r="G9" s="6">
        <v>15420400</v>
      </c>
    </row>
    <row r="10" spans="1:8" ht="24" customHeight="1">
      <c r="A10" s="18" t="s">
        <v>14</v>
      </c>
      <c r="B10" s="5">
        <f t="shared" si="1"/>
        <v>36</v>
      </c>
      <c r="C10" s="5">
        <f t="shared" si="1"/>
        <v>27981095</v>
      </c>
      <c r="D10" s="5">
        <v>32</v>
      </c>
      <c r="E10" s="5">
        <v>25176930</v>
      </c>
      <c r="F10" s="6">
        <v>4</v>
      </c>
      <c r="G10" s="6">
        <v>2804165</v>
      </c>
    </row>
    <row r="11" spans="1:8" ht="24" customHeight="1">
      <c r="A11" s="18" t="s">
        <v>15</v>
      </c>
      <c r="B11" s="5">
        <f t="shared" si="1"/>
        <v>84</v>
      </c>
      <c r="C11" s="5">
        <f t="shared" si="1"/>
        <v>67525310</v>
      </c>
      <c r="D11" s="5">
        <v>64</v>
      </c>
      <c r="E11" s="5">
        <v>48630180</v>
      </c>
      <c r="F11" s="6">
        <v>20</v>
      </c>
      <c r="G11" s="6">
        <v>18895130</v>
      </c>
    </row>
    <row r="12" spans="1:8" ht="24" customHeight="1">
      <c r="A12" s="19" t="s">
        <v>16</v>
      </c>
      <c r="B12" s="7">
        <f t="shared" si="1"/>
        <v>10</v>
      </c>
      <c r="C12" s="7">
        <f t="shared" si="1"/>
        <v>11691400</v>
      </c>
      <c r="D12" s="7">
        <v>8</v>
      </c>
      <c r="E12" s="7">
        <v>11327725</v>
      </c>
      <c r="F12" s="8">
        <v>2</v>
      </c>
      <c r="G12" s="8">
        <v>363675</v>
      </c>
    </row>
    <row r="13" spans="1:8" ht="24" customHeight="1">
      <c r="A13" s="19" t="s">
        <v>17</v>
      </c>
      <c r="B13" s="7">
        <f t="shared" si="1"/>
        <v>10</v>
      </c>
      <c r="C13" s="7">
        <f t="shared" si="1"/>
        <v>6619975</v>
      </c>
      <c r="D13" s="7">
        <v>9</v>
      </c>
      <c r="E13" s="7">
        <v>6255975</v>
      </c>
      <c r="F13" s="8">
        <v>1</v>
      </c>
      <c r="G13" s="8">
        <v>364000</v>
      </c>
    </row>
    <row r="14" spans="1:8" ht="24" customHeight="1">
      <c r="A14" s="19" t="s">
        <v>18</v>
      </c>
      <c r="B14" s="7">
        <f t="shared" si="1"/>
        <v>11</v>
      </c>
      <c r="C14" s="7">
        <f t="shared" si="1"/>
        <v>13176620</v>
      </c>
      <c r="D14" s="7">
        <v>10</v>
      </c>
      <c r="E14" s="7">
        <v>11286620</v>
      </c>
      <c r="F14" s="8">
        <v>1</v>
      </c>
      <c r="G14" s="8">
        <v>1890000</v>
      </c>
    </row>
    <row r="15" spans="1:8" ht="24" customHeight="1">
      <c r="A15" s="19" t="s">
        <v>19</v>
      </c>
      <c r="B15" s="7">
        <f t="shared" si="1"/>
        <v>35</v>
      </c>
      <c r="C15" s="7">
        <f t="shared" si="1"/>
        <v>26984390</v>
      </c>
      <c r="D15" s="7">
        <v>27</v>
      </c>
      <c r="E15" s="7">
        <v>22620600</v>
      </c>
      <c r="F15" s="8">
        <v>8</v>
      </c>
      <c r="G15" s="8">
        <v>4363790</v>
      </c>
    </row>
    <row r="16" spans="1:8" ht="24" customHeight="1">
      <c r="A16" s="19" t="s">
        <v>20</v>
      </c>
      <c r="B16" s="7">
        <f t="shared" si="1"/>
        <v>5</v>
      </c>
      <c r="C16" s="7">
        <f t="shared" si="1"/>
        <v>3235500</v>
      </c>
      <c r="D16" s="7">
        <v>4</v>
      </c>
      <c r="E16" s="7">
        <v>1939500</v>
      </c>
      <c r="F16" s="8">
        <v>1</v>
      </c>
      <c r="G16" s="8">
        <v>1296000</v>
      </c>
    </row>
    <row r="17" spans="1:7" ht="24" customHeight="1">
      <c r="A17" s="19" t="s">
        <v>21</v>
      </c>
      <c r="B17" s="7">
        <f t="shared" si="1"/>
        <v>24</v>
      </c>
      <c r="C17" s="7">
        <f t="shared" si="1"/>
        <v>14930240</v>
      </c>
      <c r="D17" s="7">
        <v>18</v>
      </c>
      <c r="E17" s="7">
        <v>11211805</v>
      </c>
      <c r="F17" s="8">
        <v>6</v>
      </c>
      <c r="G17" s="8">
        <v>3718435</v>
      </c>
    </row>
    <row r="18" spans="1:7" ht="24" customHeight="1">
      <c r="A18" s="19" t="s">
        <v>22</v>
      </c>
      <c r="B18" s="7">
        <f t="shared" si="1"/>
        <v>10</v>
      </c>
      <c r="C18" s="7">
        <f t="shared" si="1"/>
        <v>5380050</v>
      </c>
      <c r="D18" s="7">
        <v>9</v>
      </c>
      <c r="E18" s="7">
        <v>4016550</v>
      </c>
      <c r="F18" s="8">
        <v>1</v>
      </c>
      <c r="G18" s="8">
        <v>1363500</v>
      </c>
    </row>
    <row r="19" spans="1:7" ht="24" customHeight="1">
      <c r="A19" s="19" t="s">
        <v>23</v>
      </c>
      <c r="B19" s="7">
        <f t="shared" si="1"/>
        <v>20</v>
      </c>
      <c r="C19" s="7">
        <f t="shared" si="1"/>
        <v>19549205</v>
      </c>
      <c r="D19" s="7">
        <v>11</v>
      </c>
      <c r="E19" s="7">
        <v>11770075</v>
      </c>
      <c r="F19" s="8">
        <v>9</v>
      </c>
      <c r="G19" s="8">
        <v>7779130</v>
      </c>
    </row>
    <row r="20" spans="1:7" ht="24" customHeight="1">
      <c r="A20" s="19" t="s">
        <v>24</v>
      </c>
      <c r="B20" s="7">
        <f t="shared" si="1"/>
        <v>2</v>
      </c>
      <c r="C20" s="7">
        <f t="shared" si="1"/>
        <v>269350</v>
      </c>
      <c r="D20" s="7">
        <v>2</v>
      </c>
      <c r="E20" s="7">
        <v>269350</v>
      </c>
      <c r="F20" s="8">
        <v>0</v>
      </c>
      <c r="G20" s="8">
        <v>0</v>
      </c>
    </row>
    <row r="21" spans="1:7" ht="24" customHeight="1">
      <c r="A21" s="19" t="s">
        <v>25</v>
      </c>
      <c r="B21" s="7">
        <f t="shared" si="1"/>
        <v>14</v>
      </c>
      <c r="C21" s="7">
        <f t="shared" si="1"/>
        <v>9841340</v>
      </c>
      <c r="D21" s="7">
        <v>13</v>
      </c>
      <c r="E21" s="7">
        <v>9674840</v>
      </c>
      <c r="F21" s="8">
        <v>1</v>
      </c>
      <c r="G21" s="8">
        <v>166500</v>
      </c>
    </row>
    <row r="22" spans="1:7" ht="24" customHeight="1">
      <c r="A22" s="19" t="s">
        <v>26</v>
      </c>
      <c r="B22" s="7">
        <f t="shared" si="1"/>
        <v>4</v>
      </c>
      <c r="C22" s="7">
        <f t="shared" si="1"/>
        <v>5141925</v>
      </c>
      <c r="D22" s="7">
        <v>2</v>
      </c>
      <c r="E22" s="7">
        <v>1852785</v>
      </c>
      <c r="F22" s="8">
        <v>2</v>
      </c>
      <c r="G22" s="8">
        <v>3289140</v>
      </c>
    </row>
    <row r="23" spans="1:7" ht="24" customHeight="1">
      <c r="A23" s="19" t="s">
        <v>27</v>
      </c>
      <c r="B23" s="7">
        <f t="shared" si="1"/>
        <v>5</v>
      </c>
      <c r="C23" s="7">
        <f t="shared" si="1"/>
        <v>1605515</v>
      </c>
      <c r="D23" s="7">
        <v>4</v>
      </c>
      <c r="E23" s="7">
        <v>1473515</v>
      </c>
      <c r="F23" s="8">
        <v>1</v>
      </c>
      <c r="G23" s="8">
        <v>132000</v>
      </c>
    </row>
    <row r="24" spans="1:7" ht="24" customHeight="1">
      <c r="A24" s="19" t="s">
        <v>28</v>
      </c>
      <c r="B24" s="7">
        <f t="shared" si="1"/>
        <v>17</v>
      </c>
      <c r="C24" s="7">
        <f t="shared" si="1"/>
        <v>18014755</v>
      </c>
      <c r="D24" s="7">
        <v>13</v>
      </c>
      <c r="E24" s="7">
        <v>17246570</v>
      </c>
      <c r="F24" s="8">
        <v>4</v>
      </c>
      <c r="G24" s="8">
        <v>768185</v>
      </c>
    </row>
    <row r="25" spans="1:7" ht="24" customHeight="1">
      <c r="A25" s="19" t="s">
        <v>29</v>
      </c>
      <c r="B25" s="7">
        <f t="shared" si="1"/>
        <v>9</v>
      </c>
      <c r="C25" s="7">
        <f t="shared" si="1"/>
        <v>10850920</v>
      </c>
      <c r="D25" s="7">
        <v>7</v>
      </c>
      <c r="E25" s="7">
        <v>9508410</v>
      </c>
      <c r="F25" s="8">
        <v>2</v>
      </c>
      <c r="G25" s="8">
        <v>1342510</v>
      </c>
    </row>
    <row r="26" spans="1:7" ht="24" customHeight="1">
      <c r="A26" s="19" t="s">
        <v>30</v>
      </c>
      <c r="B26" s="7">
        <f t="shared" si="1"/>
        <v>2</v>
      </c>
      <c r="C26" s="7">
        <f t="shared" si="1"/>
        <v>516985</v>
      </c>
      <c r="D26" s="7">
        <v>1</v>
      </c>
      <c r="E26" s="7">
        <v>154915</v>
      </c>
      <c r="F26" s="8">
        <v>1</v>
      </c>
      <c r="G26" s="8">
        <v>362070</v>
      </c>
    </row>
    <row r="27" spans="1:7" ht="24" customHeight="1">
      <c r="A27" s="19" t="s">
        <v>31</v>
      </c>
      <c r="B27" s="7">
        <f t="shared" ref="B27" si="2">D27+F27</f>
        <v>0</v>
      </c>
      <c r="C27" s="7">
        <f t="shared" ref="C27" si="3">E27+G27</f>
        <v>0</v>
      </c>
      <c r="D27" s="7">
        <v>0</v>
      </c>
      <c r="E27" s="7">
        <v>0</v>
      </c>
      <c r="F27" s="8">
        <v>0</v>
      </c>
      <c r="G27" s="8">
        <v>0</v>
      </c>
    </row>
    <row r="28" spans="1:7" ht="33">
      <c r="A28" s="16" t="s">
        <v>7</v>
      </c>
      <c r="B28" s="11">
        <f t="shared" si="1"/>
        <v>2</v>
      </c>
      <c r="C28" s="12">
        <f t="shared" si="1"/>
        <v>2290000</v>
      </c>
      <c r="D28" s="12">
        <v>1</v>
      </c>
      <c r="E28" s="12">
        <v>229000</v>
      </c>
      <c r="F28" s="13">
        <v>1</v>
      </c>
      <c r="G28" s="13">
        <v>2061000</v>
      </c>
    </row>
    <row r="29" spans="1:7" ht="63.75" customHeight="1">
      <c r="A29" s="22" t="s">
        <v>32</v>
      </c>
      <c r="B29" s="23"/>
      <c r="C29" s="23"/>
      <c r="D29" s="23"/>
      <c r="E29" s="23"/>
      <c r="F29" s="23"/>
      <c r="G29" s="23"/>
    </row>
  </sheetData>
  <mergeCells count="6">
    <mergeCell ref="A1:G1"/>
    <mergeCell ref="A29:G29"/>
    <mergeCell ref="B3:C3"/>
    <mergeCell ref="F3:G3"/>
    <mergeCell ref="D3:E3"/>
    <mergeCell ref="A3:A4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2025-02-18T06:01:13Z</dcterms:modified>
</cp:coreProperties>
</file>