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66925"/>
  <xr:revisionPtr revIDLastSave="0" documentId="13_ncr:1_{E7A27F93-0E47-4F73-AC0C-1E5FF6F17DC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l="1"/>
  <c r="C5" i="2"/>
</calcChain>
</file>

<file path=xl/sharedStrings.xml><?xml version="1.0" encoding="utf-8"?>
<sst xmlns="http://schemas.openxmlformats.org/spreadsheetml/2006/main" count="36" uniqueCount="32">
  <si>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</si>
  <si>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</si>
  <si>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</si>
  <si>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</si>
  <si>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</si>
  <si>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</si>
  <si>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</si>
  <si>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</si>
  <si>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</si>
  <si>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</si>
  <si>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</si>
  <si>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</si>
  <si>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</si>
  <si>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</si>
  <si>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</si>
  <si>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</si>
  <si>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</si>
  <si>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</si>
  <si>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</si>
  <si>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</si>
  <si>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</si>
  <si>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</si>
  <si>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</si>
  <si>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</si>
  <si>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</si>
  <si>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</si>
  <si>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</si>
  <si>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</si>
  <si>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</si>
  <si>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老年農民福利津貼核付人數及金額－按性別及縣市分</t>
    <phoneticPr fontId="2" type="noConversion"/>
  </si>
  <si>
    <t>人數
(年底)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</si>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</sst>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9" formatCode="_(* #,##0_);_(* \(#,##0\);_(* &quot;-&quot;??_);_(@_)"/>
  </numFmts>
  <fonts count="1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3" fillId="0" borderId="0"/>
  </cellStyleXfs>
  <cellXfs count="3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0" fontId="11" fillId="0" borderId="7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9" fontId="10" fillId="0" borderId="1" xfId="1" applyNumberFormat="1" applyFont="1" applyBorder="1">
      <alignment vertical="center"/>
    </xf>
    <xf numFmtId="179" fontId="10" fillId="0" borderId="2" xfId="1" applyNumberFormat="1" applyFont="1" applyBorder="1">
      <alignment vertical="center"/>
    </xf>
    <xf numFmtId="179" fontId="10" fillId="0" borderId="4" xfId="1" applyNumberFormat="1" applyFont="1" applyBorder="1">
      <alignment vertical="center"/>
    </xf>
    <xf numFmtId="179" fontId="10" fillId="0" borderId="0" xfId="1" applyNumberFormat="1" applyFont="1" applyBorder="1">
      <alignment vertical="center"/>
    </xf>
    <xf numFmtId="179" fontId="14" fillId="0" borderId="0" xfId="1" applyNumberFormat="1" applyFont="1" applyAlignment="1">
      <alignment vertical="center"/>
    </xf>
    <xf numFmtId="179" fontId="3" fillId="0" borderId="0" xfId="1" applyNumberFormat="1" applyFont="1" applyAlignment="1">
      <alignment vertical="center"/>
    </xf>
    <xf numFmtId="179" fontId="15" fillId="0" borderId="0" xfId="1" applyNumberFormat="1" applyFont="1" applyAlignment="1">
      <alignment vertical="center"/>
    </xf>
    <xf numFmtId="179" fontId="10" fillId="0" borderId="0" xfId="1" applyNumberFormat="1" applyFont="1" applyAlignment="1">
      <alignment vertical="center"/>
    </xf>
    <xf numFmtId="179" fontId="3" fillId="0" borderId="4" xfId="1" applyNumberFormat="1" applyFont="1" applyBorder="1" applyAlignment="1">
      <alignment vertical="center"/>
    </xf>
    <xf numFmtId="179" fontId="3" fillId="0" borderId="0" xfId="1" applyNumberFormat="1" applyFont="1" applyBorder="1" applyAlignment="1">
      <alignment vertical="center"/>
    </xf>
    <xf numFmtId="179" fontId="3" fillId="0" borderId="6" xfId="1" applyNumberFormat="1" applyFont="1" applyBorder="1" applyAlignment="1">
      <alignment vertical="center"/>
    </xf>
    <xf numFmtId="179" fontId="3" fillId="0" borderId="7" xfId="1" applyNumberFormat="1" applyFont="1" applyBorder="1" applyAlignment="1">
      <alignment vertical="center"/>
    </xf>
    <xf numFmtId="179" fontId="14" fillId="0" borderId="7" xfId="1" applyNumberFormat="1" applyFont="1" applyBorder="1" applyAlignment="1">
      <alignment vertical="center"/>
    </xf>
  </cellXfs>
  <cellStyles count="3">
    <cellStyle name="一般" xfId="0" builtinId="0"/>
    <cellStyle name="一般 2" xfId="2" xr:uid="{DC079F1F-FFFC-4EC4-A316-0FC3E57ECB8B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I11" sqref="I1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1" t="s">
        <v>29</v>
      </c>
      <c r="B1" s="11"/>
      <c r="C1" s="11"/>
      <c r="D1" s="11"/>
      <c r="E1" s="11"/>
      <c r="F1" s="11"/>
      <c r="G1" s="11"/>
    </row>
    <row r="2" spans="1:7" ht="27" customHeight="1">
      <c r="B2" s="9"/>
      <c r="C2" s="17" t="s">
        <v>27</v>
      </c>
      <c r="D2" s="17"/>
      <c r="E2" s="17"/>
      <c r="F2" s="1"/>
      <c r="G2" s="8" t="s">
        <v>28</v>
      </c>
    </row>
    <row r="3" spans="1:7" ht="27" customHeight="1">
      <c r="A3" s="14" t="s">
        <v>20</v>
      </c>
      <c r="B3" s="12" t="s">
        <v>31</v>
      </c>
      <c r="C3" s="13"/>
      <c r="D3" s="12" t="s">
        <v>0</v>
      </c>
      <c r="E3" s="13"/>
      <c r="F3" s="12" t="s">
        <v>1</v>
      </c>
      <c r="G3" s="16"/>
    </row>
    <row r="4" spans="1:7" ht="37.5" customHeight="1">
      <c r="A4" s="15"/>
      <c r="B4" s="10" t="s">
        <v>30</v>
      </c>
      <c r="C4" s="6" t="s">
        <v>19</v>
      </c>
      <c r="D4" s="10" t="s">
        <v>30</v>
      </c>
      <c r="E4" s="6" t="s">
        <v>19</v>
      </c>
      <c r="F4" s="10" t="s">
        <v>30</v>
      </c>
      <c r="G4" s="7" t="s">
        <v>19</v>
      </c>
    </row>
    <row r="5" spans="1:7" ht="24" customHeight="1">
      <c r="A5" s="2" t="s">
        <v>2</v>
      </c>
      <c r="B5" s="18">
        <f t="shared" ref="B5:B27" si="0">D5+F5</f>
        <v>515539</v>
      </c>
      <c r="C5" s="19">
        <f t="shared" ref="C5:C27" si="1">E5+G5</f>
        <v>50204647969</v>
      </c>
      <c r="D5" s="19">
        <f>SUM(D6:D27)</f>
        <v>206257</v>
      </c>
      <c r="E5" s="19">
        <f>SUM(E6:E27)</f>
        <v>20126668795</v>
      </c>
      <c r="F5" s="19">
        <f>SUM(F6:F27)</f>
        <v>309282</v>
      </c>
      <c r="G5" s="19">
        <f t="shared" ref="G5" si="2">SUM(G6:G27)</f>
        <v>30077979174</v>
      </c>
    </row>
    <row r="6" spans="1:7" ht="24" customHeight="1">
      <c r="A6" s="3" t="s">
        <v>21</v>
      </c>
      <c r="B6" s="20">
        <f t="shared" si="0"/>
        <v>16655</v>
      </c>
      <c r="C6" s="21">
        <f t="shared" si="1"/>
        <v>1634876098</v>
      </c>
      <c r="D6" s="21">
        <v>7290</v>
      </c>
      <c r="E6" s="24">
        <v>716158670</v>
      </c>
      <c r="F6" s="25">
        <v>9365</v>
      </c>
      <c r="G6" s="24">
        <v>918717428</v>
      </c>
    </row>
    <row r="7" spans="1:7" ht="24" customHeight="1">
      <c r="A7" s="3" t="s">
        <v>22</v>
      </c>
      <c r="B7" s="20">
        <f t="shared" si="0"/>
        <v>3093</v>
      </c>
      <c r="C7" s="21">
        <f t="shared" si="1"/>
        <v>305796500</v>
      </c>
      <c r="D7" s="21">
        <v>1480</v>
      </c>
      <c r="E7" s="24">
        <v>146518515</v>
      </c>
      <c r="F7" s="25">
        <v>1613</v>
      </c>
      <c r="G7" s="24">
        <v>159277985</v>
      </c>
    </row>
    <row r="8" spans="1:7" ht="24" customHeight="1">
      <c r="A8" s="3" t="s">
        <v>23</v>
      </c>
      <c r="B8" s="20">
        <f t="shared" si="0"/>
        <v>20918</v>
      </c>
      <c r="C8" s="21">
        <f t="shared" si="1"/>
        <v>2060183147</v>
      </c>
      <c r="D8" s="21">
        <v>8720</v>
      </c>
      <c r="E8" s="24">
        <v>859218252</v>
      </c>
      <c r="F8" s="25">
        <v>12198</v>
      </c>
      <c r="G8" s="24">
        <v>1200964895</v>
      </c>
    </row>
    <row r="9" spans="1:7" ht="24" customHeight="1">
      <c r="A9" s="3" t="s">
        <v>24</v>
      </c>
      <c r="B9" s="20">
        <f t="shared" si="0"/>
        <v>39348</v>
      </c>
      <c r="C9" s="21">
        <f t="shared" si="1"/>
        <v>3831851576</v>
      </c>
      <c r="D9" s="21">
        <v>16211</v>
      </c>
      <c r="E9" s="24">
        <v>1587823365</v>
      </c>
      <c r="F9" s="25">
        <v>23137</v>
      </c>
      <c r="G9" s="24">
        <v>2244028211</v>
      </c>
    </row>
    <row r="10" spans="1:7" ht="24" customHeight="1">
      <c r="A10" s="3" t="s">
        <v>25</v>
      </c>
      <c r="B10" s="20">
        <f t="shared" si="0"/>
        <v>67146</v>
      </c>
      <c r="C10" s="21">
        <f t="shared" si="1"/>
        <v>6518581568</v>
      </c>
      <c r="D10" s="21">
        <v>26023</v>
      </c>
      <c r="E10" s="24">
        <v>2529064003</v>
      </c>
      <c r="F10" s="25">
        <v>41123</v>
      </c>
      <c r="G10" s="24">
        <v>3989517565</v>
      </c>
    </row>
    <row r="11" spans="1:7" ht="24" customHeight="1">
      <c r="A11" s="3" t="s">
        <v>26</v>
      </c>
      <c r="B11" s="20">
        <f t="shared" si="0"/>
        <v>52671</v>
      </c>
      <c r="C11" s="21">
        <f t="shared" si="1"/>
        <v>5135418504</v>
      </c>
      <c r="D11" s="21">
        <v>20080</v>
      </c>
      <c r="E11" s="24">
        <v>1966127540</v>
      </c>
      <c r="F11" s="25">
        <v>32591</v>
      </c>
      <c r="G11" s="24">
        <v>3169290964</v>
      </c>
    </row>
    <row r="12" spans="1:7" ht="24" customHeight="1">
      <c r="A12" s="4" t="s">
        <v>3</v>
      </c>
      <c r="B12" s="26">
        <f t="shared" si="0"/>
        <v>11746</v>
      </c>
      <c r="C12" s="27">
        <f t="shared" si="1"/>
        <v>1147576705</v>
      </c>
      <c r="D12" s="27">
        <v>4859</v>
      </c>
      <c r="E12" s="22">
        <v>475739645</v>
      </c>
      <c r="F12" s="23">
        <v>6887</v>
      </c>
      <c r="G12" s="22">
        <v>671837060</v>
      </c>
    </row>
    <row r="13" spans="1:7" ht="24" customHeight="1">
      <c r="A13" s="4" t="s">
        <v>4</v>
      </c>
      <c r="B13" s="26">
        <f t="shared" si="0"/>
        <v>10383</v>
      </c>
      <c r="C13" s="27">
        <f t="shared" si="1"/>
        <v>1031266565</v>
      </c>
      <c r="D13" s="27">
        <v>4133</v>
      </c>
      <c r="E13" s="22">
        <v>411646155</v>
      </c>
      <c r="F13" s="23">
        <v>6250</v>
      </c>
      <c r="G13" s="22">
        <v>619620410</v>
      </c>
    </row>
    <row r="14" spans="1:7" ht="24" customHeight="1">
      <c r="A14" s="4" t="s">
        <v>5</v>
      </c>
      <c r="B14" s="26">
        <f t="shared" si="0"/>
        <v>22290</v>
      </c>
      <c r="C14" s="27">
        <f t="shared" si="1"/>
        <v>2181293013</v>
      </c>
      <c r="D14" s="27">
        <v>8830</v>
      </c>
      <c r="E14" s="22">
        <v>867816820</v>
      </c>
      <c r="F14" s="23">
        <v>13460</v>
      </c>
      <c r="G14" s="22">
        <v>1313476193</v>
      </c>
    </row>
    <row r="15" spans="1:7" ht="24" customHeight="1">
      <c r="A15" s="4" t="s">
        <v>6</v>
      </c>
      <c r="B15" s="26">
        <f t="shared" si="0"/>
        <v>63487</v>
      </c>
      <c r="C15" s="27">
        <f t="shared" si="1"/>
        <v>6178616180</v>
      </c>
      <c r="D15" s="27">
        <v>25271</v>
      </c>
      <c r="E15" s="22">
        <v>2464593800</v>
      </c>
      <c r="F15" s="23">
        <v>38216</v>
      </c>
      <c r="G15" s="22">
        <v>3714022380</v>
      </c>
    </row>
    <row r="16" spans="1:7" ht="24" customHeight="1">
      <c r="A16" s="4" t="s">
        <v>7</v>
      </c>
      <c r="B16" s="26">
        <f t="shared" si="0"/>
        <v>26579</v>
      </c>
      <c r="C16" s="27">
        <f t="shared" si="1"/>
        <v>2566228420</v>
      </c>
      <c r="D16" s="27">
        <v>11313</v>
      </c>
      <c r="E16" s="22">
        <v>1091351365</v>
      </c>
      <c r="F16" s="23">
        <v>15266</v>
      </c>
      <c r="G16" s="22">
        <v>1474877055</v>
      </c>
    </row>
    <row r="17" spans="1:7" ht="24" customHeight="1">
      <c r="A17" s="4" t="s">
        <v>8</v>
      </c>
      <c r="B17" s="26">
        <f t="shared" si="0"/>
        <v>48367</v>
      </c>
      <c r="C17" s="27">
        <f t="shared" si="1"/>
        <v>4709766423</v>
      </c>
      <c r="D17" s="27">
        <v>19597</v>
      </c>
      <c r="E17" s="22">
        <v>1904931985</v>
      </c>
      <c r="F17" s="23">
        <v>28770</v>
      </c>
      <c r="G17" s="22">
        <v>2804834438</v>
      </c>
    </row>
    <row r="18" spans="1:7" ht="24" customHeight="1">
      <c r="A18" s="4" t="s">
        <v>9</v>
      </c>
      <c r="B18" s="26">
        <f t="shared" si="0"/>
        <v>45383</v>
      </c>
      <c r="C18" s="27">
        <f t="shared" si="1"/>
        <v>4398800450</v>
      </c>
      <c r="D18" s="27">
        <v>18536</v>
      </c>
      <c r="E18" s="22">
        <v>1797246805</v>
      </c>
      <c r="F18" s="23">
        <v>26847</v>
      </c>
      <c r="G18" s="22">
        <v>2601553645</v>
      </c>
    </row>
    <row r="19" spans="1:7" ht="24" customHeight="1">
      <c r="A19" s="4" t="s">
        <v>10</v>
      </c>
      <c r="B19" s="26">
        <f t="shared" si="0"/>
        <v>51320</v>
      </c>
      <c r="C19" s="27">
        <f t="shared" si="1"/>
        <v>4989989760</v>
      </c>
      <c r="D19" s="27">
        <v>20584</v>
      </c>
      <c r="E19" s="22">
        <v>2009546505</v>
      </c>
      <c r="F19" s="23">
        <v>30736</v>
      </c>
      <c r="G19" s="22">
        <v>2980443255</v>
      </c>
    </row>
    <row r="20" spans="1:7" ht="24" customHeight="1">
      <c r="A20" s="4" t="s">
        <v>11</v>
      </c>
      <c r="B20" s="26">
        <f t="shared" si="0"/>
        <v>12225</v>
      </c>
      <c r="C20" s="27">
        <f t="shared" si="1"/>
        <v>1183428495</v>
      </c>
      <c r="D20" s="27">
        <v>4380</v>
      </c>
      <c r="E20" s="22">
        <v>425503430</v>
      </c>
      <c r="F20" s="23">
        <v>7845</v>
      </c>
      <c r="G20" s="22">
        <v>757925065</v>
      </c>
    </row>
    <row r="21" spans="1:7" ht="24" customHeight="1">
      <c r="A21" s="4" t="s">
        <v>12</v>
      </c>
      <c r="B21" s="26">
        <f t="shared" si="0"/>
        <v>8242</v>
      </c>
      <c r="C21" s="27">
        <f t="shared" si="1"/>
        <v>802786705</v>
      </c>
      <c r="D21" s="27">
        <v>3085</v>
      </c>
      <c r="E21" s="22">
        <v>300331250</v>
      </c>
      <c r="F21" s="23">
        <v>5157</v>
      </c>
      <c r="G21" s="22">
        <v>502455455</v>
      </c>
    </row>
    <row r="22" spans="1:7" ht="24" customHeight="1">
      <c r="A22" s="4" t="s">
        <v>13</v>
      </c>
      <c r="B22" s="26">
        <f t="shared" si="0"/>
        <v>6649</v>
      </c>
      <c r="C22" s="27">
        <f t="shared" si="1"/>
        <v>647427280</v>
      </c>
      <c r="D22" s="27">
        <v>2700</v>
      </c>
      <c r="E22" s="22">
        <v>261890160</v>
      </c>
      <c r="F22" s="23">
        <v>3949</v>
      </c>
      <c r="G22" s="22">
        <v>385537120</v>
      </c>
    </row>
    <row r="23" spans="1:7" ht="24" customHeight="1">
      <c r="A23" s="4" t="s">
        <v>14</v>
      </c>
      <c r="B23" s="26">
        <f t="shared" si="0"/>
        <v>912</v>
      </c>
      <c r="C23" s="27">
        <f t="shared" si="1"/>
        <v>89753000</v>
      </c>
      <c r="D23" s="27">
        <v>633</v>
      </c>
      <c r="E23" s="22">
        <v>62315390</v>
      </c>
      <c r="F23" s="23">
        <v>279</v>
      </c>
      <c r="G23" s="22">
        <v>27437610</v>
      </c>
    </row>
    <row r="24" spans="1:7" ht="24" customHeight="1">
      <c r="A24" s="4" t="s">
        <v>15</v>
      </c>
      <c r="B24" s="26">
        <f t="shared" si="0"/>
        <v>2620</v>
      </c>
      <c r="C24" s="27">
        <f t="shared" si="1"/>
        <v>255230615</v>
      </c>
      <c r="D24" s="27">
        <v>1048</v>
      </c>
      <c r="E24" s="22">
        <v>102736450</v>
      </c>
      <c r="F24" s="23">
        <v>1572</v>
      </c>
      <c r="G24" s="22">
        <v>152494165</v>
      </c>
    </row>
    <row r="25" spans="1:7" ht="24" customHeight="1">
      <c r="A25" s="4" t="s">
        <v>16</v>
      </c>
      <c r="B25" s="26">
        <f t="shared" si="0"/>
        <v>2835</v>
      </c>
      <c r="C25" s="27">
        <f t="shared" si="1"/>
        <v>273915230</v>
      </c>
      <c r="D25" s="27">
        <v>945</v>
      </c>
      <c r="E25" s="22">
        <v>92427185</v>
      </c>
      <c r="F25" s="23">
        <v>1890</v>
      </c>
      <c r="G25" s="22">
        <v>181488045</v>
      </c>
    </row>
    <row r="26" spans="1:7" ht="24" customHeight="1">
      <c r="A26" s="4" t="s">
        <v>17</v>
      </c>
      <c r="B26" s="26">
        <f t="shared" si="0"/>
        <v>2597</v>
      </c>
      <c r="C26" s="27">
        <f t="shared" si="1"/>
        <v>254903125</v>
      </c>
      <c r="D26" s="27">
        <v>512</v>
      </c>
      <c r="E26" s="22">
        <v>51085205</v>
      </c>
      <c r="F26" s="23">
        <v>2085</v>
      </c>
      <c r="G26" s="22">
        <v>203817920</v>
      </c>
    </row>
    <row r="27" spans="1:7" ht="24" customHeight="1">
      <c r="A27" s="5" t="s">
        <v>18</v>
      </c>
      <c r="B27" s="28">
        <f t="shared" si="0"/>
        <v>73</v>
      </c>
      <c r="C27" s="29">
        <f t="shared" si="1"/>
        <v>6958610</v>
      </c>
      <c r="D27" s="29">
        <v>27</v>
      </c>
      <c r="E27" s="30">
        <v>2596300</v>
      </c>
      <c r="F27" s="29">
        <v>46</v>
      </c>
      <c r="G27" s="30">
        <v>4362310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2024-12-17T05:49:20Z</dcterms:created>
  <dcterms:modified xsi:type="dcterms:W3CDTF">2025-02-17T07:02:05Z</dcterms:modified>
</cp:coreProperties>
</file>