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6AABBB27-98A0-48B9-9645-3FEB8A58DAD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勞工保險" sheetId="16" r:id="rId1"/>
    <sheet name="勞工職業災害保險及保護" sheetId="19" r:id="rId2"/>
    <sheet name="就業保險&amp;勞工退休金&amp;積欠墊償" sheetId="2" r:id="rId3"/>
    <sheet name="農民保險&amp;農民退休儲金&amp;老農津貼" sheetId="18" r:id="rId4"/>
    <sheet name="國民年金" sheetId="10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9" l="1"/>
  <c r="F17" i="19" s="1"/>
  <c r="H17" i="19"/>
  <c r="E17" i="19"/>
  <c r="C17" i="19"/>
  <c r="F16" i="19"/>
  <c r="F14" i="19" s="1"/>
  <c r="H14" i="19"/>
  <c r="E14" i="19"/>
  <c r="C14" i="19"/>
  <c r="H12" i="19"/>
  <c r="G12" i="19"/>
  <c r="E12" i="19"/>
  <c r="D12" i="19"/>
  <c r="C12" i="19"/>
  <c r="H11" i="19"/>
  <c r="H10" i="19" s="1"/>
  <c r="F11" i="19"/>
  <c r="E11" i="19"/>
  <c r="E10" i="19" s="1"/>
  <c r="C11" i="19"/>
  <c r="C10" i="19" s="1"/>
  <c r="G5" i="19"/>
  <c r="F4" i="19"/>
  <c r="G18" i="16"/>
  <c r="F12" i="19" l="1"/>
  <c r="F10" i="19" s="1"/>
  <c r="E23" i="16"/>
  <c r="E20" i="16"/>
  <c r="E17" i="16"/>
  <c r="F47" i="18" l="1"/>
  <c r="F46" i="18"/>
  <c r="G45" i="18"/>
  <c r="D45" i="18"/>
  <c r="C45" i="18"/>
  <c r="F45" i="18" s="1"/>
  <c r="G35" i="18"/>
  <c r="F35" i="18"/>
  <c r="E35" i="18"/>
  <c r="D35" i="18"/>
  <c r="C35" i="18"/>
  <c r="B35" i="18"/>
  <c r="F31" i="18"/>
  <c r="E30" i="18"/>
  <c r="G21" i="18"/>
  <c r="F21" i="18"/>
  <c r="D21" i="18"/>
  <c r="C21" i="18"/>
  <c r="F18" i="18"/>
  <c r="E17" i="18"/>
  <c r="G8" i="18"/>
  <c r="F8" i="18"/>
  <c r="D8" i="18"/>
  <c r="C8" i="18"/>
  <c r="F5" i="18"/>
  <c r="E4" i="18"/>
  <c r="E15" i="16" l="1"/>
  <c r="E21" i="16"/>
  <c r="E18" i="16"/>
  <c r="F12" i="16"/>
  <c r="C12" i="16"/>
  <c r="G15" i="16"/>
  <c r="G21" i="16"/>
  <c r="B21" i="16"/>
  <c r="D21" i="16"/>
  <c r="D18" i="16"/>
  <c r="B18" i="16"/>
  <c r="D15" i="16"/>
  <c r="B15" i="16"/>
  <c r="G12" i="16"/>
  <c r="G11" i="16"/>
  <c r="E11" i="16"/>
  <c r="D12" i="16"/>
  <c r="D11" i="16"/>
  <c r="B12" i="16"/>
  <c r="B11" i="16"/>
  <c r="F5" i="16"/>
  <c r="E4" i="16"/>
  <c r="G10" i="16" l="1"/>
  <c r="E12" i="16"/>
  <c r="E10" i="16" s="1"/>
  <c r="D10" i="16"/>
  <c r="B10" i="16"/>
  <c r="H24" i="10" l="1"/>
  <c r="F24" i="10"/>
  <c r="E24" i="10"/>
  <c r="B24" i="10"/>
  <c r="F23" i="10"/>
  <c r="F22" i="10"/>
  <c r="F21" i="10"/>
  <c r="F20" i="10"/>
  <c r="F19" i="10"/>
  <c r="F18" i="10"/>
  <c r="H17" i="10"/>
  <c r="G17" i="10"/>
  <c r="E17" i="10"/>
  <c r="C17" i="10"/>
  <c r="B17" i="10"/>
  <c r="F17" i="10" s="1"/>
  <c r="F12" i="10" s="1"/>
  <c r="H16" i="10"/>
  <c r="E16" i="10"/>
  <c r="H13" i="10"/>
  <c r="E13" i="10"/>
  <c r="H6" i="10"/>
  <c r="E6" i="10"/>
  <c r="D6" i="10"/>
  <c r="G5" i="10"/>
  <c r="E12" i="10" l="1"/>
  <c r="H12" i="10"/>
  <c r="B12" i="10"/>
  <c r="E22" i="2" l="1"/>
  <c r="F23" i="2"/>
  <c r="B28" i="2"/>
  <c r="C28" i="2"/>
  <c r="D28" i="2"/>
  <c r="E28" i="2"/>
  <c r="F28" i="2"/>
  <c r="G28" i="2"/>
  <c r="C12" i="2" l="1"/>
  <c r="G47" i="2" l="1"/>
  <c r="D47" i="2"/>
  <c r="F43" i="2"/>
  <c r="E42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<sst xmlns="http://schemas.openxmlformats.org/spreadsheetml/2006/main" count="314" uniqueCount="143">
  <si>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</si>
  <si>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</si>
  <si>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</si>
  <si>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</si>
  <si>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</si>
  <si>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</si>
  <si>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</si>
  <si>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</si>
  <si>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</si>
  <si>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</si>
  <si>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</si>
  <si>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</si>
  <si>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</si>
  <si>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</si>
  <si>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</si>
  <si>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</si>
  <si>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</si>
  <si>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</si>
  <si>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</si>
  <si>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</si>
  <si>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</si>
  <si>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</si>
  <si>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</si>
  <si>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</si>
  <si>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</si>
  <si>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</si>
  <si>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</si>
  <si>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</si>
  <si>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</si>
  <si>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</si>
  <si>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</si>
  <si>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</si>
  <si>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</si>
  <si>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</si>
  <si>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</si>
  <si>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</si>
  <si>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</si>
  <si>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</si>
  <si>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</si>
  <si>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</si>
  <si>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</si>
  <si>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</si>
  <si>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</si>
  <si>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</si>
  <si>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</si>
  <si>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</si>
  <si>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</si>
  <si>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</si>
  <si>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</si>
  <si>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</si>
  <si>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</si>
  <si>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保險支出(基金支應)</t>
  </si>
  <si>
    <t>年金差額(政府負擔)</t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</si>
  <si>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</si>
  <si>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</si>
  <si>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</si>
  <si>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</si>
  <si>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</si>
  <si>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【農民職業災害保險】</t>
    <phoneticPr fontId="6" type="noConversion"/>
  </si>
  <si>
    <t>本年1至本月累計數</t>
    <phoneticPr fontId="6" type="noConversion"/>
  </si>
  <si>
    <t>平均提繳工資</t>
    <phoneticPr fontId="6" type="noConversion"/>
  </si>
  <si>
    <t>【農民退休儲金】</t>
    <phoneticPr fontId="6" type="noConversion"/>
  </si>
  <si>
    <t>遺屬或指定請領人一次請領退休儲金</t>
  </si>
  <si>
    <t>提繳農會(月底)</t>
    <phoneticPr fontId="6" type="noConversion"/>
  </si>
  <si>
    <t>納保項目(註2)</t>
  </si>
  <si>
    <t>應計保險費(註3)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</si>
  <si>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</si>
  <si>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t>本年1至本月累計數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</si>
  <si>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</si>
  <si>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</si>
  <si>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</si>
  <si>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</si>
  <si>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</si>
  <si>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</si>
  <si>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</si>
  <si>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</si>
  <si>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職災醫療給付</t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</si>
  <si>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</si>
  <si>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</si>
  <si>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</si>
  <si>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t>生育給付</t>
    <phoneticPr fontId="6" type="noConversion"/>
  </si>
  <si>
    <t>年金給付(註2)</t>
    <phoneticPr fontId="6" type="noConversion"/>
  </si>
  <si>
    <t>老年給付</t>
    <phoneticPr fontId="6" type="noConversion"/>
  </si>
  <si>
    <t>被保險人數(月底)(註2)</t>
    <phoneticPr fontId="6" type="noConversion"/>
  </si>
  <si>
    <t>給付項目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</si>
  <si>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</si>
  <si>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</si>
  <si>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</si>
  <si>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</si>
  <si>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</si>
  <si>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退
保
後
職
業
病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</si>
  <si>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</si>
  <si>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</si>
  <si>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</si>
  <si>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</si>
  <si>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照護補助-傷病住院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</si>
  <si>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</si>
  <si>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</si>
  <si>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</si>
  <si>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r>
      <rPr>
        <sz val="12"/>
        <rFont val="微軟正黑體"/>
        <family val="2"/>
        <charset val="136"/>
      </rPr>
      <t>　　　首發件數不含國併勞。</t>
    </r>
    <phoneticPr fontId="6" type="noConversion"/>
  </si>
  <si>
    <t>本人請領月退休儲金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</si>
  <si>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6" type="noConversion"/>
  </si>
  <si>
    <t>　　　及首發件數之累計數採按月累加方式。</t>
    <phoneticPr fontId="6" type="noConversion"/>
  </si>
  <si>
    <t>　　　之累計數採按月累加方式。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</si>
  <si>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一次給付件數及金額之累計數採按月累加方式；月退休儲金件數之累計數採本月數，金額及首發件數</t>
    </r>
    <phoneticPr fontId="6" type="noConversion"/>
  </si>
  <si>
    <r>
      <rPr>
        <sz val="12"/>
        <rFont val="微軟正黑體"/>
        <family val="2"/>
        <charset val="136"/>
      </rPr>
      <t>　　　之累計數採按月累加方式。</t>
    </r>
    <phoneticPr fontId="6" type="noConversion"/>
  </si>
  <si>
    <t>件數（件）</t>
    <phoneticPr fontId="6" type="noConversion"/>
  </si>
  <si>
    <t>件數（件）</t>
    <phoneticPr fontId="6" type="noConversion"/>
  </si>
  <si>
    <t>實計給付</t>
    <phoneticPr fontId="6" type="noConversion"/>
  </si>
  <si>
    <t>人數（人）</t>
    <phoneticPr fontId="6" type="noConversion"/>
  </si>
  <si>
    <t>註：老農津貼核發人數之累計數採本月數，金額之累計數採按月累加方式。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</si>
  <si>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墊償項目可重複，總人數不重複計算，故各項目墊償人數加總容大於合計。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</si>
  <si>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註：農民健康保險月投保金額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</si>
  <si>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註：農民職業災害保險月投保金額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0.19%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</si>
  <si>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死亡慰問金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</si>
  <si>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</si>
  <si>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基本保證年金②、③、⑤由中央主管機關編列預算支應。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</si>
  <si>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7.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</si>
  <si>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被保險人負擔</t>
    <phoneticPr fontId="6" type="noConversion"/>
  </si>
  <si>
    <t>政府補助</t>
    <phoneticPr fontId="6" type="noConversion"/>
  </si>
  <si>
    <t>保險給付(註4)</t>
    <phoneticPr fontId="6" type="noConversion"/>
  </si>
  <si>
    <t>基本保證年金(註5)</t>
    <phoneticPr fontId="6" type="noConversion"/>
  </si>
  <si>
    <t>④身心障礙年金(註6)</t>
    <phoneticPr fontId="6" type="noConversion"/>
  </si>
  <si>
    <t>參
加
災
保</t>
    <phoneticPr fontId="6" type="noConversion"/>
  </si>
  <si>
    <t>未
參
加
災
保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</si>
  <si>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</si>
  <si>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【勞工職業災害保險及保護】</t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</si>
  <si>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勞工保險保險費率</t>
    </r>
    <r>
      <rPr>
        <sz val="12"/>
        <rFont val="Times New Roman"/>
        <family val="1"/>
      </rPr>
      <t xml:space="preserve"> 11.5%</t>
    </r>
    <r>
      <rPr>
        <sz val="12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</si>
  <si>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國民年金月投保金額</t>
    </r>
    <r>
      <rPr>
        <sz val="12"/>
        <color rgb="FF000000"/>
        <rFont val="Times New Roman"/>
        <family val="1"/>
        <charset val="136"/>
      </rPr>
      <t xml:space="preserve"> 19,761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</si>
  <si>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</si>
  <si>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t>本人請領月退休金(註2)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</si>
  <si>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 xml:space="preserve"> 1,876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9,808,494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79,021,334</t>
    </r>
    <r>
      <rPr>
        <sz val="12"/>
        <rFont val="微軟正黑體"/>
        <family val="2"/>
        <charset val="136"/>
      </rPr>
      <t>元；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</si>
  <si>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本月被保險人數包含已領勞保老年給付參加災保者</t>
    </r>
    <r>
      <rPr>
        <sz val="12"/>
        <rFont val="Times New Roman"/>
        <family val="1"/>
      </rPr>
      <t xml:space="preserve"> 597,895</t>
    </r>
    <r>
      <rPr>
        <sz val="12"/>
        <rFont val="微軟正黑體"/>
        <family val="2"/>
        <charset val="136"/>
      </rPr>
      <t>人。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</si>
  <si>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勞工職業災害保險保險費率</t>
    </r>
    <r>
      <rPr>
        <sz val="12"/>
        <rFont val="Times New Roman"/>
        <family val="1"/>
      </rPr>
      <t xml:space="preserve"> 0.21% (</t>
    </r>
    <r>
      <rPr>
        <sz val="12"/>
        <rFont val="微軟正黑體"/>
        <family val="2"/>
        <charset val="136"/>
      </rPr>
      <t>依適用行業別及費率表與實績費率調整計算；含上下班災害費率</t>
    </r>
    <r>
      <rPr>
        <sz val="12"/>
        <rFont val="Times New Roman"/>
        <family val="1"/>
      </rPr>
      <t xml:space="preserve"> 0.07%)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</si>
  <si>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註：就業保險保險費率</t>
    </r>
    <r>
      <rPr>
        <sz val="12"/>
        <color rgb="FF000000"/>
        <rFont val="Times New Roman"/>
        <family val="1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</si>
  <si>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本月雇主提繳人數</t>
    </r>
    <r>
      <rPr>
        <sz val="12"/>
        <rFont val="Times New Roman"/>
        <family val="1"/>
      </rPr>
      <t xml:space="preserve"> 7,606,857</t>
    </r>
    <r>
      <rPr>
        <sz val="12"/>
        <rFont val="微軟正黑體"/>
        <family val="2"/>
        <charset val="136"/>
      </rPr>
      <t>人、雇主平均提繳率</t>
    </r>
    <r>
      <rPr>
        <sz val="12"/>
        <rFont val="Times New Roman"/>
        <family val="1"/>
      </rPr>
      <t xml:space="preserve"> 6.04 %</t>
    </r>
    <r>
      <rPr>
        <sz val="12"/>
        <rFont val="微軟正黑體"/>
        <family val="2"/>
        <charset val="136"/>
      </rPr>
      <t>；個人提繳人數</t>
    </r>
    <r>
      <rPr>
        <sz val="12"/>
        <rFont val="Times New Roman"/>
        <family val="1"/>
      </rPr>
      <t xml:space="preserve"> 1,313,433</t>
    </r>
    <r>
      <rPr>
        <sz val="12"/>
        <rFont val="微軟正黑體"/>
        <family val="2"/>
        <charset val="136"/>
      </rPr>
      <t>人、個人平均提繳率</t>
    </r>
    <r>
      <rPr>
        <sz val="12"/>
        <rFont val="Times New Roman"/>
        <family val="1"/>
      </rPr>
      <t xml:space="preserve"> 5.73 %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</si>
  <si>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一次給付件數及金額之累計數採按月累加方式；月退休金件數之累計數採</t>
    </r>
    <r>
      <rPr>
        <sz val="12"/>
        <rFont val="Times New Roman"/>
        <family val="1"/>
      </rPr>
      <t>7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</rPr>
      <t>8</t>
    </r>
    <r>
      <rPr>
        <sz val="12"/>
        <rFont val="微軟正黑體"/>
        <family val="2"/>
        <charset val="136"/>
      </rPr>
      <t>月累計件數，金額及首發件數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</si>
  <si>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農民退休儲金提繳基準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最低工資</t>
    </r>
    <r>
      <rPr>
        <sz val="12"/>
        <rFont val="Times New Roman"/>
        <family val="1"/>
      </rPr>
      <t>) 28,590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9.74%</t>
    </r>
    <r>
      <rPr>
        <sz val="12"/>
        <rFont val="微軟正黑體"/>
        <family val="2"/>
        <charset val="136"/>
      </rPr>
      <t>。</t>
    </r>
    <phoneticPr fontId="6" type="noConversion"/>
  </si>
  <si>
    <t>7、8月數</t>
    <phoneticPr fontId="6" type="noConversion"/>
  </si>
  <si>
    <t>7月</t>
    <phoneticPr fontId="6" type="noConversion"/>
  </si>
  <si>
    <t>8月</t>
    <phoneticPr fontId="6" type="noConversion"/>
  </si>
  <si>
    <t>8月數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</si>
  <si>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>6. 8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</rPr>
      <t xml:space="preserve"> 1,088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524,687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3,474,888</t>
    </r>
    <r>
      <rPr>
        <sz val="12"/>
        <rFont val="微軟正黑體"/>
        <family val="2"/>
        <charset val="136"/>
      </rPr>
      <t>元；首發件數不含勞併國。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</si>
</sst>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19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1.5"/>
      <color rgb="FF000000"/>
      <name val="微軟正黑體"/>
      <family val="2"/>
      <charset val="136"/>
    </font>
    <font>
      <sz val="11.5"/>
      <color rgb="FF000000"/>
      <name val="新細明體"/>
      <family val="1"/>
      <charset val="136"/>
    </font>
    <font>
      <sz val="12"/>
      <color rgb="FF000000"/>
      <name val="Times New Roman"/>
      <family val="2"/>
      <charset val="136"/>
    </font>
    <font>
      <sz val="11"/>
      <color rgb="FF000000"/>
      <name val="微軟正黑體"/>
      <family val="2"/>
      <charset val="136"/>
    </font>
    <font>
      <sz val="11"/>
      <color rgb="FF000000"/>
      <name val="新細明體"/>
      <family val="1"/>
      <charset val="136"/>
    </font>
    <font>
      <sz val="12"/>
      <name val="Times New Roman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EEFE2"/>
        <bgColor indexed="64"/>
      </patternFill>
    </fill>
  </fills>
  <borders count="75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rgb="FFFF0000"/>
      </right>
      <top/>
      <bottom/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60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177" fontId="1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0" xfId="0" applyFont="1">
      <alignment vertical="center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6" xfId="2" applyFont="1" applyBorder="1" applyAlignment="1">
      <alignment horizontal="left" vertical="center" wrapText="1" indent="1"/>
    </xf>
    <xf numFmtId="177" fontId="1" fillId="0" borderId="4" xfId="2" applyNumberFormat="1" applyFont="1" applyBorder="1" applyAlignment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0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0" fontId="3" fillId="0" borderId="0" xfId="2" applyFont="1">
      <alignment vertical="center"/>
    </xf>
    <xf numFmtId="176" fontId="1" fillId="0" borderId="0" xfId="2" applyNumberFormat="1" applyFont="1">
      <alignment vertical="center"/>
    </xf>
    <xf numFmtId="0" fontId="10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28" xfId="2" applyNumberFormat="1" applyFont="1" applyFill="1" applyBorder="1" applyAlignme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7" fontId="1" fillId="0" borderId="0" xfId="2" applyNumberFormat="1" applyFont="1" applyAlignment="1">
      <alignment horizontal="left" vertical="center"/>
    </xf>
    <xf numFmtId="177" fontId="1" fillId="0" borderId="0" xfId="2" applyNumberFormat="1" applyFont="1">
      <alignment vertical="center"/>
    </xf>
    <xf numFmtId="177" fontId="1" fillId="0" borderId="7" xfId="2" applyNumberFormat="1" applyFont="1" applyBorder="1">
      <alignment vertical="center"/>
    </xf>
    <xf numFmtId="177" fontId="1" fillId="0" borderId="10" xfId="2" applyNumberFormat="1" applyFont="1" applyBorder="1" applyAlignment="1">
      <alignment vertical="center"/>
    </xf>
    <xf numFmtId="177" fontId="1" fillId="0" borderId="5" xfId="2" applyNumberFormat="1" applyFont="1" applyBorder="1" applyAlignment="1">
      <alignment vertical="center"/>
    </xf>
    <xf numFmtId="177" fontId="1" fillId="0" borderId="0" xfId="2" applyNumberFormat="1" applyFont="1" applyAlignment="1">
      <alignment vertical="center"/>
    </xf>
    <xf numFmtId="177" fontId="1" fillId="0" borderId="3" xfId="2" applyNumberFormat="1" applyFont="1" applyBorder="1" applyAlignment="1">
      <alignment vertical="center"/>
    </xf>
    <xf numFmtId="177" fontId="1" fillId="0" borderId="0" xfId="2" applyNumberFormat="1" applyFont="1" applyBorder="1" applyAlignment="1">
      <alignment vertical="center"/>
    </xf>
    <xf numFmtId="0" fontId="3" fillId="0" borderId="6" xfId="2" applyFont="1" applyBorder="1" applyAlignment="1">
      <alignment horizontal="left" vertical="center" indent="1"/>
    </xf>
    <xf numFmtId="0" fontId="3" fillId="0" borderId="9" xfId="2" applyFont="1" applyBorder="1" applyAlignment="1">
      <alignment horizontal="left" vertical="center" indent="1"/>
    </xf>
    <xf numFmtId="177" fontId="1" fillId="0" borderId="12" xfId="2" applyNumberFormat="1" applyFont="1" applyBorder="1" applyAlignment="1">
      <alignment vertical="center"/>
    </xf>
    <xf numFmtId="177" fontId="1" fillId="0" borderId="12" xfId="2" applyNumberFormat="1" applyFont="1" applyBorder="1">
      <alignment vertical="center"/>
    </xf>
    <xf numFmtId="177" fontId="1" fillId="0" borderId="8" xfId="2" applyNumberFormat="1" applyFont="1" applyBorder="1">
      <alignment vertical="center"/>
    </xf>
    <xf numFmtId="177" fontId="1" fillId="0" borderId="11" xfId="2" applyNumberFormat="1" applyFont="1" applyBorder="1" applyAlignment="1">
      <alignment vertical="center"/>
    </xf>
    <xf numFmtId="0" fontId="3" fillId="0" borderId="2" xfId="2" applyFont="1" applyBorder="1" applyAlignment="1">
      <alignment horizontal="left" vertical="center" wrapText="1"/>
    </xf>
    <xf numFmtId="177" fontId="1" fillId="0" borderId="7" xfId="2" applyNumberFormat="1" applyFont="1" applyBorder="1" applyAlignment="1">
      <alignment vertical="center"/>
    </xf>
    <xf numFmtId="177" fontId="1" fillId="0" borderId="3" xfId="2" applyNumberFormat="1" applyFont="1" applyBorder="1">
      <alignment vertical="center"/>
    </xf>
    <xf numFmtId="177" fontId="1" fillId="0" borderId="24" xfId="2" applyNumberFormat="1" applyFont="1" applyBorder="1" applyAlignment="1">
      <alignment vertical="center"/>
    </xf>
    <xf numFmtId="177" fontId="1" fillId="0" borderId="25" xfId="2" applyNumberFormat="1" applyFont="1" applyBorder="1" applyAlignment="1">
      <alignment vertical="center"/>
    </xf>
    <xf numFmtId="177" fontId="1" fillId="0" borderId="26" xfId="2" applyNumberFormat="1" applyFont="1" applyBorder="1" applyAlignment="1">
      <alignment vertical="center"/>
    </xf>
    <xf numFmtId="177" fontId="1" fillId="0" borderId="24" xfId="2" applyNumberFormat="1" applyFont="1" applyBorder="1">
      <alignment vertical="center"/>
    </xf>
    <xf numFmtId="0" fontId="3" fillId="0" borderId="6" xfId="2" applyFont="1" applyBorder="1" applyAlignment="1">
      <alignment horizontal="left" vertical="center" indent="2"/>
    </xf>
    <xf numFmtId="177" fontId="1" fillId="0" borderId="31" xfId="2" applyNumberFormat="1" applyFont="1" applyBorder="1" applyAlignment="1">
      <alignment vertical="center"/>
    </xf>
    <xf numFmtId="177" fontId="1" fillId="0" borderId="32" xfId="2" applyNumberFormat="1" applyFont="1" applyBorder="1" applyAlignment="1">
      <alignment vertical="center"/>
    </xf>
    <xf numFmtId="177" fontId="1" fillId="0" borderId="33" xfId="2" applyNumberFormat="1" applyFont="1" applyBorder="1" applyAlignment="1">
      <alignment vertical="center"/>
    </xf>
    <xf numFmtId="177" fontId="1" fillId="0" borderId="32" xfId="2" applyNumberFormat="1" applyFont="1" applyBorder="1">
      <alignment vertical="center"/>
    </xf>
    <xf numFmtId="0" fontId="3" fillId="0" borderId="9" xfId="2" applyFont="1" applyBorder="1" applyAlignment="1">
      <alignment horizontal="left" vertical="center" indent="2"/>
    </xf>
    <xf numFmtId="177" fontId="1" fillId="0" borderId="8" xfId="2" applyNumberFormat="1" applyFont="1" applyBorder="1" applyAlignment="1">
      <alignment vertical="center"/>
    </xf>
    <xf numFmtId="176" fontId="4" fillId="0" borderId="0" xfId="2" applyNumberFormat="1" applyFont="1">
      <alignment vertical="center"/>
    </xf>
    <xf numFmtId="0" fontId="4" fillId="0" borderId="0" xfId="2" applyFont="1">
      <alignment vertical="center"/>
    </xf>
    <xf numFmtId="177" fontId="1" fillId="0" borderId="44" xfId="2" applyNumberFormat="1" applyFont="1" applyFill="1" applyBorder="1" applyAlignment="1">
      <alignment vertical="center"/>
    </xf>
    <xf numFmtId="176" fontId="1" fillId="0" borderId="69" xfId="2" applyNumberFormat="1" applyFont="1" applyFill="1" applyBorder="1">
      <alignment vertical="center"/>
    </xf>
    <xf numFmtId="0" fontId="3" fillId="0" borderId="1" xfId="2" applyFont="1" applyBorder="1" applyAlignment="1">
      <alignment horizontal="center" vertical="center"/>
    </xf>
    <xf numFmtId="177" fontId="1" fillId="0" borderId="70" xfId="2" applyNumberFormat="1" applyFont="1" applyFill="1" applyBorder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0" fontId="3" fillId="0" borderId="9" xfId="2" applyFont="1" applyBorder="1" applyAlignment="1">
      <alignment horizontal="left" vertical="center" wrapText="1" indent="2"/>
    </xf>
    <xf numFmtId="177" fontId="1" fillId="0" borderId="11" xfId="2" applyNumberFormat="1" applyFont="1" applyFill="1" applyBorder="1" applyAlignment="1">
      <alignment vertical="center"/>
    </xf>
    <xf numFmtId="177" fontId="1" fillId="0" borderId="52" xfId="2" applyNumberFormat="1" applyFont="1" applyFill="1" applyBorder="1" applyAlignment="1">
      <alignment horizontal="left" vertical="center" indent="3"/>
    </xf>
    <xf numFmtId="177" fontId="1" fillId="0" borderId="53" xfId="2" applyNumberFormat="1" applyFont="1" applyFill="1" applyBorder="1" applyAlignment="1">
      <alignment horizontal="left" vertical="center" indent="3"/>
    </xf>
    <xf numFmtId="0" fontId="13" fillId="0" borderId="56" xfId="2" applyFont="1" applyBorder="1" applyAlignment="1">
      <alignment vertical="center" wrapText="1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0" fontId="13" fillId="0" borderId="59" xfId="2" applyFont="1" applyBorder="1" applyAlignment="1">
      <alignment vertical="center" wrapText="1"/>
    </xf>
    <xf numFmtId="177" fontId="1" fillId="0" borderId="60" xfId="2" applyNumberFormat="1" applyFont="1" applyFill="1" applyBorder="1">
      <alignment vertical="center"/>
    </xf>
    <xf numFmtId="177" fontId="1" fillId="0" borderId="61" xfId="2" applyNumberFormat="1" applyFont="1" applyFill="1" applyBorder="1">
      <alignment vertical="center"/>
    </xf>
    <xf numFmtId="0" fontId="13" fillId="0" borderId="63" xfId="2" applyFont="1" applyBorder="1" applyAlignment="1">
      <alignment vertical="center" wrapText="1"/>
    </xf>
    <xf numFmtId="176" fontId="1" fillId="0" borderId="64" xfId="2" applyNumberFormat="1" applyFont="1" applyFill="1" applyBorder="1">
      <alignment vertical="center"/>
    </xf>
    <xf numFmtId="177" fontId="1" fillId="0" borderId="65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1" fillId="0" borderId="0" xfId="2" applyFont="1">
      <alignment vertical="center"/>
    </xf>
    <xf numFmtId="0" fontId="9" fillId="0" borderId="0" xfId="2" applyFont="1">
      <alignment vertical="center"/>
    </xf>
    <xf numFmtId="176" fontId="9" fillId="0" borderId="0" xfId="2" applyNumberFormat="1" applyFont="1">
      <alignment vertical="center"/>
    </xf>
    <xf numFmtId="0" fontId="3" fillId="0" borderId="2" xfId="2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1" xfId="2" applyNumberFormat="1" applyFont="1" applyFill="1" applyBorder="1">
      <alignment vertical="center"/>
    </xf>
    <xf numFmtId="176" fontId="3" fillId="2" borderId="18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>
      <alignment vertical="center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18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17" xfId="0" applyNumberFormat="1" applyFont="1" applyFill="1" applyBorder="1" applyAlignment="1">
      <alignment horizontal="center" vertical="center"/>
    </xf>
    <xf numFmtId="176" fontId="3" fillId="2" borderId="41" xfId="2" applyNumberFormat="1" applyFont="1" applyFill="1" applyBorder="1" applyAlignment="1">
      <alignment horizontal="center" vertical="center" wrapText="1"/>
    </xf>
    <xf numFmtId="176" fontId="3" fillId="2" borderId="42" xfId="2" applyNumberFormat="1" applyFont="1" applyFill="1" applyBorder="1" applyAlignment="1">
      <alignment horizontal="center" vertical="center" wrapText="1"/>
    </xf>
    <xf numFmtId="176" fontId="3" fillId="2" borderId="42" xfId="0" applyNumberFormat="1" applyFont="1" applyFill="1" applyBorder="1" applyAlignment="1">
      <alignment horizontal="center" vertical="center" wrapText="1"/>
    </xf>
    <xf numFmtId="176" fontId="3" fillId="2" borderId="16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0" fontId="18" fillId="0" borderId="0" xfId="2" applyFont="1">
      <alignment vertical="center"/>
    </xf>
    <xf numFmtId="0" fontId="15" fillId="0" borderId="0" xfId="0" applyFont="1">
      <alignment vertical="center"/>
    </xf>
    <xf numFmtId="0" fontId="18" fillId="0" borderId="0" xfId="0" applyFont="1">
      <alignment vertical="center"/>
    </xf>
    <xf numFmtId="0" fontId="8" fillId="0" borderId="0" xfId="0" applyFont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177" fontId="1" fillId="0" borderId="8" xfId="2" applyNumberFormat="1" applyFont="1" applyFill="1" applyBorder="1" applyAlignment="1">
      <alignment vertical="center"/>
    </xf>
    <xf numFmtId="177" fontId="1" fillId="0" borderId="53" xfId="2" applyNumberFormat="1" applyFont="1" applyFill="1" applyBorder="1" applyAlignment="1">
      <alignment vertical="center"/>
    </xf>
    <xf numFmtId="177" fontId="1" fillId="0" borderId="54" xfId="2" applyNumberFormat="1" applyFont="1" applyFill="1" applyBorder="1">
      <alignment vertical="center"/>
    </xf>
    <xf numFmtId="177" fontId="1" fillId="0" borderId="62" xfId="2" applyNumberFormat="1" applyFont="1" applyFill="1" applyBorder="1">
      <alignment vertical="center"/>
    </xf>
    <xf numFmtId="177" fontId="1" fillId="0" borderId="66" xfId="2" applyNumberFormat="1" applyFont="1" applyFill="1" applyBorder="1">
      <alignment vertical="center"/>
    </xf>
    <xf numFmtId="177" fontId="1" fillId="0" borderId="71" xfId="2" applyNumberFormat="1" applyFont="1" applyFill="1" applyBorder="1" applyAlignment="1">
      <alignment vertical="center"/>
    </xf>
    <xf numFmtId="177" fontId="1" fillId="0" borderId="27" xfId="2" applyNumberFormat="1" applyFont="1" applyFill="1" applyBorder="1" applyAlignment="1">
      <alignment vertical="center"/>
    </xf>
    <xf numFmtId="177" fontId="1" fillId="0" borderId="29" xfId="2" applyNumberFormat="1" applyFont="1" applyFill="1" applyBorder="1" applyAlignment="1">
      <alignment vertical="center"/>
    </xf>
    <xf numFmtId="177" fontId="1" fillId="0" borderId="43" xfId="2" applyNumberFormat="1" applyFont="1" applyFill="1" applyBorder="1" applyAlignment="1">
      <alignment vertical="center"/>
    </xf>
    <xf numFmtId="177" fontId="1" fillId="0" borderId="45" xfId="2" applyNumberFormat="1" applyFont="1" applyFill="1" applyBorder="1" applyAlignment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2" xfId="2" applyNumberFormat="1" applyFont="1" applyFill="1" applyBorder="1" applyAlignment="1">
      <alignment horizontal="center" vertical="center"/>
    </xf>
    <xf numFmtId="176" fontId="3" fillId="2" borderId="10" xfId="2" applyNumberFormat="1" applyFont="1" applyFill="1" applyBorder="1" applyAlignment="1">
      <alignment horizontal="center" vertical="center"/>
    </xf>
    <xf numFmtId="176" fontId="3" fillId="2" borderId="15" xfId="2" applyNumberFormat="1" applyFont="1" applyFill="1" applyBorder="1" applyAlignment="1">
      <alignment horizontal="center" vertical="center"/>
    </xf>
    <xf numFmtId="0" fontId="3" fillId="0" borderId="10" xfId="2" applyFont="1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36" xfId="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36" xfId="2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3" fillId="0" borderId="48" xfId="2" applyFont="1" applyBorder="1" applyAlignment="1">
      <alignment horizontal="left" vertical="center" wrapText="1" indent="1"/>
    </xf>
    <xf numFmtId="0" fontId="0" fillId="0" borderId="49" xfId="0" applyBorder="1" applyAlignment="1">
      <alignment horizontal="left" vertical="center" wrapText="1" indent="1"/>
    </xf>
    <xf numFmtId="0" fontId="3" fillId="0" borderId="3" xfId="2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11" xfId="2" applyFont="1" applyBorder="1" applyAlignment="1">
      <alignment vertical="center"/>
    </xf>
    <xf numFmtId="0" fontId="0" fillId="0" borderId="8" xfId="0" applyBorder="1" applyAlignment="1">
      <alignment vertical="center"/>
    </xf>
    <xf numFmtId="0" fontId="3" fillId="2" borderId="10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0" borderId="46" xfId="2" applyFont="1" applyBorder="1" applyAlignment="1">
      <alignment vertical="center"/>
    </xf>
    <xf numFmtId="0" fontId="0" fillId="0" borderId="47" xfId="0" applyBorder="1" applyAlignment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0" fillId="0" borderId="22" xfId="0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176" fontId="3" fillId="2" borderId="36" xfId="2" applyNumberFormat="1" applyFont="1" applyFill="1" applyBorder="1" applyAlignment="1">
      <alignment horizontal="center" vertical="center" wrapText="1"/>
    </xf>
    <xf numFmtId="176" fontId="3" fillId="2" borderId="37" xfId="2" applyNumberFormat="1" applyFont="1" applyFill="1" applyBorder="1" applyAlignment="1">
      <alignment horizontal="center" vertical="center" wrapText="1"/>
    </xf>
    <xf numFmtId="0" fontId="13" fillId="0" borderId="50" xfId="2" applyFont="1" applyBorder="1" applyAlignment="1">
      <alignment vertical="center" wrapText="1"/>
    </xf>
    <xf numFmtId="0" fontId="14" fillId="0" borderId="51" xfId="0" applyFont="1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3" fillId="0" borderId="34" xfId="2" applyFont="1" applyBorder="1" applyAlignment="1">
      <alignment horizontal="left" vertical="center" wrapText="1" indent="2"/>
    </xf>
    <xf numFmtId="0" fontId="0" fillId="0" borderId="35" xfId="0" applyBorder="1" applyAlignment="1">
      <alignment horizontal="left" vertical="center" wrapText="1" indent="2"/>
    </xf>
    <xf numFmtId="0" fontId="16" fillId="0" borderId="55" xfId="2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7" fillId="0" borderId="58" xfId="0" applyFont="1" applyBorder="1" applyAlignment="1">
      <alignment horizontal="center" vertical="center" wrapText="1"/>
    </xf>
    <xf numFmtId="0" fontId="16" fillId="0" borderId="58" xfId="2" applyFont="1" applyBorder="1" applyAlignment="1">
      <alignment horizontal="center" vertical="center" wrapText="1"/>
    </xf>
    <xf numFmtId="0" fontId="17" fillId="0" borderId="55" xfId="0" applyFont="1" applyBorder="1" applyAlignment="1">
      <alignment horizontal="center" vertical="center" wrapText="1"/>
    </xf>
    <xf numFmtId="0" fontId="16" fillId="0" borderId="74" xfId="2" applyFont="1" applyBorder="1" applyAlignment="1">
      <alignment horizontal="center" vertical="center" wrapText="1"/>
    </xf>
    <xf numFmtId="0" fontId="13" fillId="0" borderId="67" xfId="2" applyFont="1" applyBorder="1" applyAlignment="1">
      <alignment vertical="center" wrapText="1"/>
    </xf>
    <xf numFmtId="0" fontId="14" fillId="0" borderId="68" xfId="0" applyFont="1" applyBorder="1" applyAlignment="1">
      <alignment vertical="center" wrapText="1"/>
    </xf>
    <xf numFmtId="0" fontId="3" fillId="0" borderId="27" xfId="2" applyFont="1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3" fillId="0" borderId="43" xfId="2" applyFont="1" applyBorder="1" applyAlignment="1">
      <alignment horizontal="left" vertical="center" wrapText="1" indent="1"/>
    </xf>
    <xf numFmtId="0" fontId="0" fillId="0" borderId="45" xfId="0" applyBorder="1" applyAlignment="1">
      <alignment horizontal="left" vertical="center" wrapText="1" indent="1"/>
    </xf>
    <xf numFmtId="0" fontId="3" fillId="2" borderId="36" xfId="2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72" xfId="0" applyNumberFormat="1" applyFont="1" applyFill="1" applyBorder="1" applyAlignment="1">
      <alignment horizontal="center" vertical="center"/>
    </xf>
    <xf numFmtId="176" fontId="3" fillId="2" borderId="7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176" fontId="3" fillId="2" borderId="38" xfId="2" applyNumberFormat="1" applyFont="1" applyFill="1" applyBorder="1" applyAlignment="1">
      <alignment horizontal="center" vertical="center" wrapText="1"/>
    </xf>
    <xf numFmtId="176" fontId="3" fillId="2" borderId="39" xfId="2" applyNumberFormat="1" applyFont="1" applyFill="1" applyBorder="1" applyAlignment="1">
      <alignment horizontal="center" vertical="center" wrapText="1"/>
    </xf>
    <xf numFmtId="176" fontId="3" fillId="2" borderId="39" xfId="2" applyNumberFormat="1" applyFont="1" applyFill="1" applyBorder="1" applyAlignment="1">
      <alignment horizontal="center" vertical="center"/>
    </xf>
    <xf numFmtId="176" fontId="3" fillId="2" borderId="40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" xfId="2" applyNumberFormat="1" applyFont="1" applyFill="1" applyBorder="1" applyAlignment="1">
      <alignment horizontal="center" vertical="center"/>
    </xf>
  </cellXfs>
  <cellStyles count="3">
    <cellStyle name="一般" xfId="0" builtinId="0"/>
    <cellStyle name="一般 2" xfId="2" xr:uid="{00000000-0005-0000-0000-000001000000}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EF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Z28"/>
  <sheetViews>
    <sheetView tabSelected="1" zoomScale="90" zoomScaleNormal="90" workbookViewId="0">
      <selection sqref="A1:G1"/>
    </sheetView>
  </sheetViews>
  <sheetFormatPr defaultRowHeight="16.5" x14ac:dyDescent="0.25"/>
  <cols>
    <col min="1" max="1" width="22.75" style="48" customWidth="1"/>
    <col min="2" max="2" width="11.875" style="59" customWidth="1"/>
    <col min="3" max="3" width="12.25" style="59" customWidth="1"/>
    <col min="4" max="4" width="18.875" style="59" customWidth="1"/>
    <col min="5" max="5" width="11.875" style="59" customWidth="1"/>
    <col min="6" max="6" width="12.25" style="59" customWidth="1"/>
    <col min="7" max="7" width="18.875" style="59" customWidth="1"/>
    <col min="8" max="1014" width="9" style="48"/>
    <col min="1015" max="16384" width="9" style="61"/>
  </cols>
  <sheetData>
    <row r="1" spans="1:1014" ht="28.5" customHeight="1" thickBot="1" x14ac:dyDescent="0.3">
      <c r="A1" s="179" t="s">
        <v>0</v>
      </c>
      <c r="B1" s="180"/>
      <c r="C1" s="180"/>
      <c r="D1" s="180"/>
      <c r="E1" s="180"/>
      <c r="F1" s="180"/>
      <c r="G1" s="18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1"/>
      <c r="GM1" s="61"/>
      <c r="GN1" s="61"/>
      <c r="GO1" s="61"/>
      <c r="GP1" s="61"/>
      <c r="GQ1" s="61"/>
      <c r="GR1" s="61"/>
      <c r="GS1" s="61"/>
      <c r="GT1" s="61"/>
      <c r="GU1" s="61"/>
      <c r="GV1" s="61"/>
      <c r="GW1" s="61"/>
      <c r="GX1" s="61"/>
      <c r="GY1" s="61"/>
      <c r="GZ1" s="61"/>
      <c r="HA1" s="61"/>
      <c r="HB1" s="61"/>
      <c r="HC1" s="61"/>
      <c r="HD1" s="61"/>
      <c r="HE1" s="61"/>
      <c r="HF1" s="61"/>
      <c r="HG1" s="61"/>
      <c r="HH1" s="61"/>
      <c r="HI1" s="61"/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61"/>
      <c r="IH1" s="61"/>
      <c r="II1" s="61"/>
      <c r="IJ1" s="61"/>
      <c r="IK1" s="61"/>
      <c r="IL1" s="61"/>
      <c r="IM1" s="61"/>
      <c r="IN1" s="61"/>
      <c r="IO1" s="61"/>
      <c r="IP1" s="61"/>
      <c r="IQ1" s="61"/>
      <c r="IR1" s="61"/>
      <c r="IS1" s="61"/>
      <c r="IT1" s="61"/>
      <c r="IU1" s="61"/>
      <c r="IV1" s="61"/>
      <c r="IW1" s="61"/>
      <c r="IX1" s="61"/>
      <c r="IY1" s="61"/>
      <c r="IZ1" s="61"/>
      <c r="JA1" s="61"/>
      <c r="JB1" s="61"/>
      <c r="JC1" s="61"/>
      <c r="JD1" s="61"/>
      <c r="JE1" s="61"/>
      <c r="JF1" s="61"/>
      <c r="JG1" s="61"/>
      <c r="JH1" s="61"/>
      <c r="JI1" s="61"/>
      <c r="JJ1" s="61"/>
      <c r="JK1" s="61"/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/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  <c r="LG1" s="61"/>
      <c r="LH1" s="61"/>
      <c r="LI1" s="61"/>
      <c r="LJ1" s="61"/>
      <c r="LK1" s="61"/>
      <c r="LL1" s="61"/>
      <c r="LM1" s="61"/>
      <c r="LN1" s="61"/>
      <c r="LO1" s="61"/>
      <c r="LP1" s="61"/>
      <c r="LQ1" s="61"/>
      <c r="LR1" s="61"/>
      <c r="LS1" s="61"/>
      <c r="LT1" s="61"/>
      <c r="LU1" s="61"/>
      <c r="LV1" s="61"/>
      <c r="LW1" s="61"/>
      <c r="LX1" s="61"/>
      <c r="LY1" s="61"/>
      <c r="LZ1" s="61"/>
      <c r="MA1" s="61"/>
      <c r="MB1" s="61"/>
      <c r="MC1" s="61"/>
      <c r="MD1" s="61"/>
      <c r="ME1" s="61"/>
      <c r="MF1" s="61"/>
      <c r="MG1" s="61"/>
      <c r="MH1" s="61"/>
      <c r="MI1" s="61"/>
      <c r="MJ1" s="61"/>
      <c r="MK1" s="61"/>
      <c r="ML1" s="61"/>
      <c r="MM1" s="61"/>
      <c r="MN1" s="61"/>
      <c r="MO1" s="61"/>
      <c r="MP1" s="61"/>
      <c r="MQ1" s="61"/>
      <c r="MR1" s="61"/>
      <c r="MS1" s="61"/>
      <c r="MT1" s="61"/>
      <c r="MU1" s="61"/>
      <c r="MV1" s="61"/>
      <c r="MW1" s="61"/>
      <c r="MX1" s="61"/>
      <c r="MY1" s="61"/>
      <c r="MZ1" s="61"/>
      <c r="NA1" s="61"/>
      <c r="NB1" s="61"/>
      <c r="NC1" s="61"/>
      <c r="ND1" s="61"/>
      <c r="NE1" s="61"/>
      <c r="NF1" s="61"/>
      <c r="NG1" s="61"/>
      <c r="NH1" s="61"/>
      <c r="NI1" s="61"/>
      <c r="NJ1" s="61"/>
      <c r="NK1" s="61"/>
      <c r="NL1" s="61"/>
      <c r="NM1" s="61"/>
      <c r="NN1" s="61"/>
      <c r="NO1" s="61"/>
      <c r="NP1" s="61"/>
      <c r="NQ1" s="61"/>
      <c r="NR1" s="61"/>
      <c r="NS1" s="61"/>
      <c r="NT1" s="61"/>
      <c r="NU1" s="61"/>
      <c r="NV1" s="61"/>
      <c r="NW1" s="61"/>
      <c r="NX1" s="61"/>
      <c r="NY1" s="61"/>
      <c r="NZ1" s="61"/>
      <c r="OA1" s="61"/>
      <c r="OB1" s="61"/>
      <c r="OC1" s="61"/>
      <c r="OD1" s="61"/>
      <c r="OE1" s="61"/>
      <c r="OF1" s="61"/>
      <c r="OG1" s="61"/>
      <c r="OH1" s="61"/>
      <c r="OI1" s="61"/>
      <c r="OJ1" s="61"/>
      <c r="OK1" s="61"/>
      <c r="OL1" s="61"/>
      <c r="OM1" s="61"/>
      <c r="ON1" s="61"/>
      <c r="OO1" s="61"/>
      <c r="OP1" s="61"/>
      <c r="OQ1" s="61"/>
      <c r="OR1" s="61"/>
      <c r="OS1" s="61"/>
      <c r="OT1" s="61"/>
      <c r="OU1" s="61"/>
      <c r="OV1" s="61"/>
      <c r="OW1" s="61"/>
      <c r="OX1" s="61"/>
      <c r="OY1" s="61"/>
      <c r="OZ1" s="61"/>
      <c r="PA1" s="61"/>
      <c r="PB1" s="61"/>
      <c r="PC1" s="61"/>
      <c r="PD1" s="61"/>
      <c r="PE1" s="61"/>
      <c r="PF1" s="61"/>
      <c r="PG1" s="61"/>
      <c r="PH1" s="61"/>
      <c r="PI1" s="61"/>
      <c r="PJ1" s="61"/>
      <c r="PK1" s="61"/>
      <c r="PL1" s="61"/>
      <c r="PM1" s="61"/>
      <c r="PN1" s="61"/>
      <c r="PO1" s="61"/>
      <c r="PP1" s="61"/>
      <c r="PQ1" s="61"/>
      <c r="PR1" s="61"/>
      <c r="PS1" s="61"/>
      <c r="PT1" s="61"/>
      <c r="PU1" s="61"/>
      <c r="PV1" s="61"/>
      <c r="PW1" s="61"/>
      <c r="PX1" s="61"/>
      <c r="PY1" s="61"/>
      <c r="PZ1" s="61"/>
      <c r="QA1" s="61"/>
      <c r="QB1" s="61"/>
      <c r="QC1" s="61"/>
      <c r="QD1" s="61"/>
      <c r="QE1" s="61"/>
      <c r="QF1" s="61"/>
      <c r="QG1" s="61"/>
      <c r="QH1" s="61"/>
      <c r="QI1" s="61"/>
      <c r="QJ1" s="61"/>
      <c r="QK1" s="61"/>
      <c r="QL1" s="61"/>
      <c r="QM1" s="61"/>
      <c r="QN1" s="61"/>
      <c r="QO1" s="61"/>
      <c r="QP1" s="61"/>
      <c r="QQ1" s="61"/>
      <c r="QR1" s="61"/>
      <c r="QS1" s="61"/>
      <c r="QT1" s="61"/>
      <c r="QU1" s="61"/>
      <c r="QV1" s="61"/>
      <c r="QW1" s="61"/>
      <c r="QX1" s="61"/>
      <c r="QY1" s="61"/>
      <c r="QZ1" s="61"/>
      <c r="RA1" s="61"/>
      <c r="RB1" s="61"/>
      <c r="RC1" s="61"/>
      <c r="RD1" s="61"/>
      <c r="RE1" s="61"/>
      <c r="RF1" s="61"/>
      <c r="RG1" s="61"/>
      <c r="RH1" s="61"/>
      <c r="RI1" s="61"/>
      <c r="RJ1" s="61"/>
      <c r="RK1" s="61"/>
      <c r="RL1" s="61"/>
      <c r="RM1" s="61"/>
      <c r="RN1" s="61"/>
      <c r="RO1" s="61"/>
      <c r="RP1" s="61"/>
      <c r="RQ1" s="61"/>
      <c r="RR1" s="61"/>
      <c r="RS1" s="61"/>
      <c r="RT1" s="61"/>
      <c r="RU1" s="61"/>
      <c r="RV1" s="61"/>
      <c r="RW1" s="61"/>
      <c r="RX1" s="61"/>
      <c r="RY1" s="61"/>
      <c r="RZ1" s="61"/>
      <c r="SA1" s="61"/>
      <c r="SB1" s="61"/>
      <c r="SC1" s="61"/>
      <c r="SD1" s="61"/>
      <c r="SE1" s="61"/>
      <c r="SF1" s="61"/>
      <c r="SG1" s="61"/>
      <c r="SH1" s="61"/>
      <c r="SI1" s="61"/>
      <c r="SJ1" s="61"/>
      <c r="SK1" s="61"/>
      <c r="SL1" s="61"/>
      <c r="SM1" s="61"/>
      <c r="SN1" s="61"/>
      <c r="SO1" s="61"/>
      <c r="SP1" s="61"/>
      <c r="SQ1" s="61"/>
      <c r="SR1" s="61"/>
      <c r="SS1" s="61"/>
      <c r="ST1" s="61"/>
      <c r="SU1" s="61"/>
      <c r="SV1" s="61"/>
      <c r="SW1" s="61"/>
      <c r="SX1" s="61"/>
      <c r="SY1" s="61"/>
      <c r="SZ1" s="61"/>
      <c r="TA1" s="61"/>
      <c r="TB1" s="61"/>
      <c r="TC1" s="61"/>
      <c r="TD1" s="61"/>
      <c r="TE1" s="61"/>
      <c r="TF1" s="61"/>
      <c r="TG1" s="61"/>
      <c r="TH1" s="61"/>
      <c r="TI1" s="61"/>
      <c r="TJ1" s="61"/>
      <c r="TK1" s="61"/>
      <c r="TL1" s="61"/>
      <c r="TM1" s="61"/>
      <c r="TN1" s="61"/>
      <c r="TO1" s="61"/>
      <c r="TP1" s="61"/>
      <c r="TQ1" s="61"/>
      <c r="TR1" s="61"/>
      <c r="TS1" s="61"/>
      <c r="TT1" s="61"/>
      <c r="TU1" s="61"/>
      <c r="TV1" s="61"/>
      <c r="TW1" s="61"/>
      <c r="TX1" s="61"/>
      <c r="TY1" s="61"/>
      <c r="TZ1" s="61"/>
      <c r="UA1" s="61"/>
      <c r="UB1" s="61"/>
      <c r="UC1" s="61"/>
      <c r="UD1" s="61"/>
      <c r="UE1" s="61"/>
      <c r="UF1" s="61"/>
      <c r="UG1" s="61"/>
      <c r="UH1" s="61"/>
      <c r="UI1" s="61"/>
      <c r="UJ1" s="61"/>
      <c r="UK1" s="61"/>
      <c r="UL1" s="61"/>
      <c r="UM1" s="61"/>
      <c r="UN1" s="61"/>
      <c r="UO1" s="61"/>
      <c r="UP1" s="61"/>
      <c r="UQ1" s="61"/>
      <c r="UR1" s="61"/>
      <c r="US1" s="61"/>
      <c r="UT1" s="61"/>
      <c r="UU1" s="61"/>
      <c r="UV1" s="61"/>
      <c r="UW1" s="61"/>
      <c r="UX1" s="61"/>
      <c r="UY1" s="61"/>
      <c r="UZ1" s="61"/>
      <c r="VA1" s="61"/>
      <c r="VB1" s="61"/>
      <c r="VC1" s="61"/>
      <c r="VD1" s="61"/>
      <c r="VE1" s="61"/>
      <c r="VF1" s="61"/>
      <c r="VG1" s="61"/>
      <c r="VH1" s="61"/>
      <c r="VI1" s="61"/>
      <c r="VJ1" s="61"/>
      <c r="VK1" s="61"/>
      <c r="VL1" s="61"/>
      <c r="VM1" s="61"/>
      <c r="VN1" s="61"/>
      <c r="VO1" s="61"/>
      <c r="VP1" s="61"/>
      <c r="VQ1" s="61"/>
      <c r="VR1" s="61"/>
      <c r="VS1" s="61"/>
      <c r="VT1" s="61"/>
      <c r="VU1" s="61"/>
      <c r="VV1" s="61"/>
      <c r="VW1" s="61"/>
      <c r="VX1" s="61"/>
      <c r="VY1" s="61"/>
      <c r="VZ1" s="61"/>
      <c r="WA1" s="61"/>
      <c r="WB1" s="61"/>
      <c r="WC1" s="61"/>
      <c r="WD1" s="61"/>
      <c r="WE1" s="61"/>
      <c r="WF1" s="61"/>
      <c r="WG1" s="61"/>
      <c r="WH1" s="61"/>
      <c r="WI1" s="61"/>
      <c r="WJ1" s="61"/>
      <c r="WK1" s="61"/>
      <c r="WL1" s="61"/>
      <c r="WM1" s="61"/>
      <c r="WN1" s="61"/>
      <c r="WO1" s="61"/>
      <c r="WP1" s="61"/>
      <c r="WQ1" s="61"/>
      <c r="WR1" s="61"/>
      <c r="WS1" s="61"/>
      <c r="WT1" s="61"/>
      <c r="WU1" s="61"/>
      <c r="WV1" s="61"/>
      <c r="WW1" s="61"/>
      <c r="WX1" s="61"/>
      <c r="WY1" s="61"/>
      <c r="WZ1" s="61"/>
      <c r="XA1" s="61"/>
      <c r="XB1" s="61"/>
      <c r="XC1" s="61"/>
      <c r="XD1" s="61"/>
      <c r="XE1" s="61"/>
      <c r="XF1" s="61"/>
      <c r="XG1" s="61"/>
      <c r="XH1" s="61"/>
      <c r="XI1" s="61"/>
      <c r="XJ1" s="61"/>
      <c r="XK1" s="61"/>
      <c r="XL1" s="61"/>
      <c r="XM1" s="61"/>
      <c r="XN1" s="61"/>
      <c r="XO1" s="61"/>
      <c r="XP1" s="61"/>
      <c r="XQ1" s="61"/>
      <c r="XR1" s="61"/>
      <c r="XS1" s="61"/>
      <c r="XT1" s="61"/>
      <c r="XU1" s="61"/>
      <c r="XV1" s="61"/>
      <c r="XW1" s="61"/>
      <c r="XX1" s="61"/>
      <c r="XY1" s="61"/>
      <c r="XZ1" s="61"/>
      <c r="YA1" s="61"/>
      <c r="YB1" s="61"/>
      <c r="YC1" s="61"/>
      <c r="YD1" s="61"/>
      <c r="YE1" s="61"/>
      <c r="YF1" s="61"/>
      <c r="YG1" s="61"/>
      <c r="YH1" s="61"/>
      <c r="YI1" s="61"/>
      <c r="YJ1" s="61"/>
      <c r="YK1" s="61"/>
      <c r="YL1" s="61"/>
      <c r="YM1" s="61"/>
      <c r="YN1" s="61"/>
      <c r="YO1" s="61"/>
      <c r="YP1" s="61"/>
      <c r="YQ1" s="61"/>
      <c r="YR1" s="61"/>
      <c r="YS1" s="61"/>
      <c r="YT1" s="61"/>
      <c r="YU1" s="61"/>
      <c r="YV1" s="61"/>
      <c r="YW1" s="61"/>
      <c r="YX1" s="61"/>
      <c r="YY1" s="61"/>
      <c r="YZ1" s="61"/>
      <c r="ZA1" s="61"/>
      <c r="ZB1" s="61"/>
      <c r="ZC1" s="61"/>
      <c r="ZD1" s="61"/>
      <c r="ZE1" s="61"/>
      <c r="ZF1" s="61"/>
      <c r="ZG1" s="61"/>
      <c r="ZH1" s="61"/>
      <c r="ZI1" s="61"/>
      <c r="ZJ1" s="61"/>
      <c r="ZK1" s="61"/>
      <c r="ZL1" s="61"/>
      <c r="ZM1" s="61"/>
      <c r="ZN1" s="61"/>
      <c r="ZO1" s="61"/>
      <c r="ZP1" s="61"/>
      <c r="ZQ1" s="61"/>
      <c r="ZR1" s="61"/>
      <c r="ZS1" s="61"/>
      <c r="ZT1" s="61"/>
      <c r="ZU1" s="61"/>
      <c r="ZV1" s="61"/>
      <c r="ZW1" s="61"/>
      <c r="ZX1" s="61"/>
      <c r="ZY1" s="61"/>
      <c r="ZZ1" s="61"/>
      <c r="AAA1" s="61"/>
      <c r="AAB1" s="61"/>
      <c r="AAC1" s="61"/>
      <c r="AAD1" s="61"/>
      <c r="AAE1" s="61"/>
      <c r="AAF1" s="61"/>
      <c r="AAG1" s="61"/>
      <c r="AAH1" s="61"/>
      <c r="AAI1" s="61"/>
      <c r="AAJ1" s="61"/>
      <c r="AAK1" s="61"/>
      <c r="AAL1" s="61"/>
      <c r="AAM1" s="61"/>
      <c r="AAN1" s="61"/>
      <c r="AAO1" s="61"/>
      <c r="AAP1" s="61"/>
      <c r="AAQ1" s="61"/>
      <c r="AAR1" s="61"/>
      <c r="AAS1" s="61"/>
      <c r="AAT1" s="61"/>
      <c r="AAU1" s="61"/>
      <c r="AAV1" s="61"/>
      <c r="AAW1" s="61"/>
      <c r="AAX1" s="61"/>
      <c r="AAY1" s="61"/>
      <c r="AAZ1" s="61"/>
      <c r="ABA1" s="61"/>
      <c r="ABB1" s="61"/>
      <c r="ABC1" s="61"/>
      <c r="ABD1" s="61"/>
      <c r="ABE1" s="61"/>
      <c r="ABF1" s="61"/>
      <c r="ABG1" s="61"/>
      <c r="ABH1" s="61"/>
      <c r="ABI1" s="61"/>
      <c r="ABJ1" s="61"/>
      <c r="ABK1" s="61"/>
      <c r="ABL1" s="61"/>
      <c r="ABM1" s="61"/>
      <c r="ABN1" s="61"/>
      <c r="ABO1" s="61"/>
      <c r="ABP1" s="61"/>
      <c r="ABQ1" s="61"/>
      <c r="ABR1" s="61"/>
      <c r="ABS1" s="61"/>
      <c r="ABT1" s="61"/>
      <c r="ABU1" s="61"/>
      <c r="ABV1" s="61"/>
      <c r="ABW1" s="61"/>
      <c r="ABX1" s="61"/>
      <c r="ABY1" s="61"/>
      <c r="ABZ1" s="61"/>
      <c r="ACA1" s="61"/>
      <c r="ACB1" s="61"/>
      <c r="ACC1" s="61"/>
      <c r="ACD1" s="61"/>
      <c r="ACE1" s="61"/>
      <c r="ACF1" s="61"/>
      <c r="ACG1" s="61"/>
      <c r="ACH1" s="61"/>
      <c r="ACI1" s="61"/>
      <c r="ACJ1" s="61"/>
      <c r="ACK1" s="61"/>
      <c r="ACL1" s="61"/>
      <c r="ACM1" s="61"/>
      <c r="ACN1" s="61"/>
      <c r="ACO1" s="61"/>
      <c r="ACP1" s="61"/>
      <c r="ACQ1" s="61"/>
      <c r="ACR1" s="61"/>
      <c r="ACS1" s="61"/>
      <c r="ACT1" s="61"/>
      <c r="ACU1" s="61"/>
      <c r="ACV1" s="61"/>
      <c r="ACW1" s="61"/>
      <c r="ACX1" s="61"/>
      <c r="ACY1" s="61"/>
      <c r="ACZ1" s="61"/>
      <c r="ADA1" s="61"/>
      <c r="ADB1" s="61"/>
      <c r="ADC1" s="61"/>
      <c r="ADD1" s="61"/>
      <c r="ADE1" s="61"/>
      <c r="ADF1" s="61"/>
      <c r="ADG1" s="61"/>
      <c r="ADH1" s="61"/>
      <c r="ADI1" s="61"/>
      <c r="ADJ1" s="61"/>
      <c r="ADK1" s="61"/>
      <c r="ADL1" s="61"/>
      <c r="ADM1" s="61"/>
      <c r="ADN1" s="61"/>
      <c r="ADO1" s="61"/>
      <c r="ADP1" s="61"/>
      <c r="ADQ1" s="61"/>
      <c r="ADR1" s="61"/>
      <c r="ADS1" s="61"/>
      <c r="ADT1" s="61"/>
      <c r="ADU1" s="61"/>
      <c r="ADV1" s="61"/>
      <c r="ADW1" s="61"/>
      <c r="ADX1" s="61"/>
      <c r="ADY1" s="61"/>
      <c r="ADZ1" s="61"/>
      <c r="AEA1" s="61"/>
      <c r="AEB1" s="61"/>
      <c r="AEC1" s="61"/>
      <c r="AED1" s="61"/>
      <c r="AEE1" s="61"/>
      <c r="AEF1" s="61"/>
      <c r="AEG1" s="61"/>
      <c r="AEH1" s="61"/>
      <c r="AEI1" s="61"/>
      <c r="AEJ1" s="61"/>
      <c r="AEK1" s="61"/>
      <c r="AEL1" s="61"/>
      <c r="AEM1" s="61"/>
      <c r="AEN1" s="61"/>
      <c r="AEO1" s="61"/>
      <c r="AEP1" s="61"/>
      <c r="AEQ1" s="61"/>
      <c r="AER1" s="61"/>
      <c r="AES1" s="61"/>
      <c r="AET1" s="61"/>
      <c r="AEU1" s="61"/>
      <c r="AEV1" s="61"/>
      <c r="AEW1" s="61"/>
      <c r="AEX1" s="61"/>
      <c r="AEY1" s="61"/>
      <c r="AEZ1" s="61"/>
      <c r="AFA1" s="61"/>
      <c r="AFB1" s="61"/>
      <c r="AFC1" s="61"/>
      <c r="AFD1" s="61"/>
      <c r="AFE1" s="61"/>
      <c r="AFF1" s="61"/>
      <c r="AFG1" s="61"/>
      <c r="AFH1" s="61"/>
      <c r="AFI1" s="61"/>
      <c r="AFJ1" s="61"/>
      <c r="AFK1" s="61"/>
      <c r="AFL1" s="61"/>
      <c r="AFM1" s="61"/>
      <c r="AFN1" s="61"/>
      <c r="AFO1" s="61"/>
      <c r="AFP1" s="61"/>
      <c r="AFQ1" s="61"/>
      <c r="AFR1" s="61"/>
      <c r="AFS1" s="61"/>
      <c r="AFT1" s="61"/>
      <c r="AFU1" s="61"/>
      <c r="AFV1" s="61"/>
      <c r="AFW1" s="61"/>
      <c r="AFX1" s="61"/>
      <c r="AFY1" s="61"/>
      <c r="AFZ1" s="61"/>
      <c r="AGA1" s="61"/>
      <c r="AGB1" s="61"/>
      <c r="AGC1" s="61"/>
      <c r="AGD1" s="61"/>
      <c r="AGE1" s="61"/>
      <c r="AGF1" s="61"/>
      <c r="AGG1" s="61"/>
      <c r="AGH1" s="61"/>
      <c r="AGI1" s="61"/>
      <c r="AGJ1" s="61"/>
      <c r="AGK1" s="61"/>
      <c r="AGL1" s="61"/>
      <c r="AGM1" s="61"/>
      <c r="AGN1" s="61"/>
      <c r="AGO1" s="61"/>
      <c r="AGP1" s="61"/>
      <c r="AGQ1" s="61"/>
      <c r="AGR1" s="61"/>
      <c r="AGS1" s="61"/>
      <c r="AGT1" s="61"/>
      <c r="AGU1" s="61"/>
      <c r="AGV1" s="61"/>
      <c r="AGW1" s="61"/>
      <c r="AGX1" s="61"/>
      <c r="AGY1" s="61"/>
      <c r="AGZ1" s="61"/>
      <c r="AHA1" s="61"/>
      <c r="AHB1" s="61"/>
      <c r="AHC1" s="61"/>
      <c r="AHD1" s="61"/>
      <c r="AHE1" s="61"/>
      <c r="AHF1" s="61"/>
      <c r="AHG1" s="61"/>
      <c r="AHH1" s="61"/>
      <c r="AHI1" s="61"/>
      <c r="AHJ1" s="61"/>
      <c r="AHK1" s="61"/>
      <c r="AHL1" s="61"/>
      <c r="AHM1" s="61"/>
      <c r="AHN1" s="61"/>
      <c r="AHO1" s="61"/>
      <c r="AHP1" s="61"/>
      <c r="AHQ1" s="61"/>
      <c r="AHR1" s="61"/>
      <c r="AHS1" s="61"/>
      <c r="AHT1" s="61"/>
      <c r="AHU1" s="61"/>
      <c r="AHV1" s="61"/>
      <c r="AHW1" s="61"/>
      <c r="AHX1" s="61"/>
      <c r="AHY1" s="61"/>
      <c r="AHZ1" s="61"/>
      <c r="AIA1" s="61"/>
      <c r="AIB1" s="61"/>
      <c r="AIC1" s="61"/>
      <c r="AID1" s="61"/>
      <c r="AIE1" s="61"/>
      <c r="AIF1" s="61"/>
      <c r="AIG1" s="61"/>
      <c r="AIH1" s="61"/>
      <c r="AII1" s="61"/>
      <c r="AIJ1" s="61"/>
      <c r="AIK1" s="61"/>
      <c r="AIL1" s="61"/>
      <c r="AIM1" s="61"/>
      <c r="AIN1" s="61"/>
      <c r="AIO1" s="61"/>
      <c r="AIP1" s="61"/>
      <c r="AIQ1" s="61"/>
      <c r="AIR1" s="61"/>
      <c r="AIS1" s="61"/>
      <c r="AIT1" s="61"/>
      <c r="AIU1" s="61"/>
      <c r="AIV1" s="61"/>
      <c r="AIW1" s="61"/>
      <c r="AIX1" s="61"/>
      <c r="AIY1" s="61"/>
      <c r="AIZ1" s="61"/>
      <c r="AJA1" s="61"/>
      <c r="AJB1" s="61"/>
      <c r="AJC1" s="61"/>
      <c r="AJD1" s="61"/>
      <c r="AJE1" s="61"/>
      <c r="AJF1" s="61"/>
      <c r="AJG1" s="61"/>
      <c r="AJH1" s="61"/>
      <c r="AJI1" s="61"/>
      <c r="AJJ1" s="61"/>
      <c r="AJK1" s="61"/>
      <c r="AJL1" s="61"/>
      <c r="AJM1" s="61"/>
      <c r="AJN1" s="61"/>
      <c r="AJO1" s="61"/>
      <c r="AJP1" s="61"/>
      <c r="AJQ1" s="61"/>
      <c r="AJR1" s="61"/>
      <c r="AJS1" s="61"/>
      <c r="AJT1" s="61"/>
      <c r="AJU1" s="61"/>
      <c r="AJV1" s="61"/>
      <c r="AJW1" s="61"/>
      <c r="AJX1" s="61"/>
      <c r="AJY1" s="61"/>
      <c r="AJZ1" s="61"/>
      <c r="AKA1" s="61"/>
      <c r="AKB1" s="61"/>
      <c r="AKC1" s="61"/>
      <c r="AKD1" s="61"/>
      <c r="AKE1" s="61"/>
      <c r="AKF1" s="61"/>
      <c r="AKG1" s="61"/>
      <c r="AKH1" s="61"/>
      <c r="AKI1" s="61"/>
      <c r="AKJ1" s="61"/>
      <c r="AKK1" s="61"/>
      <c r="AKL1" s="61"/>
      <c r="AKM1" s="61"/>
      <c r="AKN1" s="61"/>
      <c r="AKO1" s="61"/>
      <c r="AKP1" s="61"/>
      <c r="AKQ1" s="61"/>
      <c r="AKR1" s="61"/>
      <c r="AKS1" s="61"/>
      <c r="AKT1" s="61"/>
      <c r="AKU1" s="61"/>
      <c r="AKV1" s="61"/>
      <c r="AKW1" s="61"/>
      <c r="AKX1" s="61"/>
      <c r="AKY1" s="61"/>
      <c r="AKZ1" s="61"/>
      <c r="ALA1" s="61"/>
      <c r="ALB1" s="61"/>
      <c r="ALC1" s="61"/>
      <c r="ALD1" s="61"/>
      <c r="ALE1" s="61"/>
      <c r="ALF1" s="61"/>
      <c r="ALG1" s="61"/>
      <c r="ALH1" s="61"/>
      <c r="ALI1" s="61"/>
      <c r="ALJ1" s="61"/>
      <c r="ALK1" s="61"/>
      <c r="ALL1" s="61"/>
      <c r="ALM1" s="61"/>
      <c r="ALN1" s="61"/>
      <c r="ALO1" s="61"/>
      <c r="ALP1" s="61"/>
      <c r="ALQ1" s="61"/>
      <c r="ALR1" s="61"/>
      <c r="ALS1" s="61"/>
      <c r="ALT1" s="61"/>
      <c r="ALU1" s="61"/>
      <c r="ALV1" s="61"/>
      <c r="ALW1" s="61"/>
      <c r="ALX1" s="61"/>
      <c r="ALY1" s="61"/>
      <c r="ALZ1" s="61"/>
    </row>
    <row r="2" spans="1:1014" ht="23.25" customHeight="1" thickTop="1" thickBot="1" x14ac:dyDescent="0.3">
      <c r="A2" s="108"/>
      <c r="B2" s="182" t="s">
        <v>1</v>
      </c>
      <c r="C2" s="182"/>
      <c r="D2" s="182"/>
      <c r="E2" s="182" t="s">
        <v>2</v>
      </c>
      <c r="F2" s="182"/>
      <c r="G2" s="182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1"/>
      <c r="MC2" s="61"/>
      <c r="MD2" s="61"/>
      <c r="ME2" s="61"/>
      <c r="MF2" s="61"/>
      <c r="MG2" s="61"/>
      <c r="MH2" s="61"/>
      <c r="MI2" s="61"/>
      <c r="MJ2" s="61"/>
      <c r="MK2" s="61"/>
      <c r="ML2" s="61"/>
      <c r="MM2" s="61"/>
      <c r="MN2" s="61"/>
      <c r="MO2" s="61"/>
      <c r="MP2" s="61"/>
      <c r="MQ2" s="61"/>
      <c r="MR2" s="61"/>
      <c r="MS2" s="61"/>
      <c r="MT2" s="61"/>
      <c r="MU2" s="61"/>
      <c r="MV2" s="61"/>
      <c r="MW2" s="61"/>
      <c r="MX2" s="61"/>
      <c r="MY2" s="61"/>
      <c r="MZ2" s="61"/>
      <c r="NA2" s="61"/>
      <c r="NB2" s="61"/>
      <c r="NC2" s="61"/>
      <c r="ND2" s="61"/>
      <c r="NE2" s="61"/>
      <c r="NF2" s="61"/>
      <c r="NG2" s="61"/>
      <c r="NH2" s="61"/>
      <c r="NI2" s="61"/>
      <c r="NJ2" s="61"/>
      <c r="NK2" s="61"/>
      <c r="NL2" s="61"/>
      <c r="NM2" s="61"/>
      <c r="NN2" s="61"/>
      <c r="NO2" s="61"/>
      <c r="NP2" s="61"/>
      <c r="NQ2" s="61"/>
      <c r="NR2" s="61"/>
      <c r="NS2" s="61"/>
      <c r="NT2" s="61"/>
      <c r="NU2" s="61"/>
      <c r="NV2" s="61"/>
      <c r="NW2" s="61"/>
      <c r="NX2" s="61"/>
      <c r="NY2" s="61"/>
      <c r="NZ2" s="61"/>
      <c r="OA2" s="61"/>
      <c r="OB2" s="61"/>
      <c r="OC2" s="61"/>
      <c r="OD2" s="61"/>
      <c r="OE2" s="61"/>
      <c r="OF2" s="61"/>
      <c r="OG2" s="61"/>
      <c r="OH2" s="61"/>
      <c r="OI2" s="61"/>
      <c r="OJ2" s="61"/>
      <c r="OK2" s="61"/>
      <c r="OL2" s="61"/>
      <c r="OM2" s="61"/>
      <c r="ON2" s="61"/>
      <c r="OO2" s="61"/>
      <c r="OP2" s="61"/>
      <c r="OQ2" s="61"/>
      <c r="OR2" s="61"/>
      <c r="OS2" s="61"/>
      <c r="OT2" s="61"/>
      <c r="OU2" s="61"/>
      <c r="OV2" s="61"/>
      <c r="OW2" s="61"/>
      <c r="OX2" s="61"/>
      <c r="OY2" s="61"/>
      <c r="OZ2" s="61"/>
      <c r="PA2" s="61"/>
      <c r="PB2" s="61"/>
      <c r="PC2" s="61"/>
      <c r="PD2" s="61"/>
      <c r="PE2" s="61"/>
      <c r="PF2" s="61"/>
      <c r="PG2" s="61"/>
      <c r="PH2" s="61"/>
      <c r="PI2" s="61"/>
      <c r="PJ2" s="61"/>
      <c r="PK2" s="61"/>
      <c r="PL2" s="61"/>
      <c r="PM2" s="61"/>
      <c r="PN2" s="61"/>
      <c r="PO2" s="61"/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1"/>
      <c r="QT2" s="61"/>
      <c r="QU2" s="61"/>
      <c r="QV2" s="61"/>
      <c r="QW2" s="61"/>
      <c r="QX2" s="61"/>
      <c r="QY2" s="61"/>
      <c r="QZ2" s="61"/>
      <c r="RA2" s="61"/>
      <c r="RB2" s="61"/>
      <c r="RC2" s="61"/>
      <c r="RD2" s="61"/>
      <c r="RE2" s="61"/>
      <c r="RF2" s="61"/>
      <c r="RG2" s="61"/>
      <c r="RH2" s="61"/>
      <c r="RI2" s="61"/>
      <c r="RJ2" s="61"/>
      <c r="RK2" s="61"/>
      <c r="RL2" s="61"/>
      <c r="RM2" s="61"/>
      <c r="RN2" s="61"/>
      <c r="RO2" s="61"/>
      <c r="RP2" s="61"/>
      <c r="RQ2" s="61"/>
      <c r="RR2" s="61"/>
      <c r="RS2" s="61"/>
      <c r="RT2" s="61"/>
      <c r="RU2" s="61"/>
      <c r="RV2" s="61"/>
      <c r="RW2" s="61"/>
      <c r="RX2" s="61"/>
      <c r="RY2" s="61"/>
      <c r="RZ2" s="61"/>
      <c r="SA2" s="61"/>
      <c r="SB2" s="61"/>
      <c r="SC2" s="61"/>
      <c r="SD2" s="61"/>
      <c r="SE2" s="61"/>
      <c r="SF2" s="61"/>
      <c r="SG2" s="61"/>
      <c r="SH2" s="61"/>
      <c r="SI2" s="61"/>
      <c r="SJ2" s="61"/>
      <c r="SK2" s="61"/>
      <c r="SL2" s="61"/>
      <c r="SM2" s="61"/>
      <c r="SN2" s="61"/>
      <c r="SO2" s="61"/>
      <c r="SP2" s="61"/>
      <c r="SQ2" s="61"/>
      <c r="SR2" s="61"/>
      <c r="SS2" s="61"/>
      <c r="ST2" s="61"/>
      <c r="SU2" s="61"/>
      <c r="SV2" s="61"/>
      <c r="SW2" s="61"/>
      <c r="SX2" s="61"/>
      <c r="SY2" s="61"/>
      <c r="SZ2" s="61"/>
      <c r="TA2" s="61"/>
      <c r="TB2" s="61"/>
      <c r="TC2" s="61"/>
      <c r="TD2" s="61"/>
      <c r="TE2" s="61"/>
      <c r="TF2" s="61"/>
      <c r="TG2" s="61"/>
      <c r="TH2" s="61"/>
      <c r="TI2" s="61"/>
      <c r="TJ2" s="61"/>
      <c r="TK2" s="61"/>
      <c r="TL2" s="61"/>
      <c r="TM2" s="61"/>
      <c r="TN2" s="61"/>
      <c r="TO2" s="61"/>
      <c r="TP2" s="61"/>
      <c r="TQ2" s="61"/>
      <c r="TR2" s="61"/>
      <c r="TS2" s="61"/>
      <c r="TT2" s="61"/>
      <c r="TU2" s="61"/>
      <c r="TV2" s="61"/>
      <c r="TW2" s="61"/>
      <c r="TX2" s="61"/>
      <c r="TY2" s="61"/>
      <c r="TZ2" s="61"/>
      <c r="UA2" s="61"/>
      <c r="UB2" s="61"/>
      <c r="UC2" s="61"/>
      <c r="UD2" s="61"/>
      <c r="UE2" s="61"/>
      <c r="UF2" s="61"/>
      <c r="UG2" s="61"/>
      <c r="UH2" s="61"/>
      <c r="UI2" s="61"/>
      <c r="UJ2" s="61"/>
      <c r="UK2" s="61"/>
      <c r="UL2" s="61"/>
      <c r="UM2" s="61"/>
      <c r="UN2" s="61"/>
      <c r="UO2" s="61"/>
      <c r="UP2" s="61"/>
      <c r="UQ2" s="61"/>
      <c r="UR2" s="61"/>
      <c r="US2" s="61"/>
      <c r="UT2" s="61"/>
      <c r="UU2" s="61"/>
      <c r="UV2" s="61"/>
      <c r="UW2" s="61"/>
      <c r="UX2" s="61"/>
      <c r="UY2" s="61"/>
      <c r="UZ2" s="61"/>
      <c r="VA2" s="61"/>
      <c r="VB2" s="61"/>
      <c r="VC2" s="61"/>
      <c r="VD2" s="61"/>
      <c r="VE2" s="61"/>
      <c r="VF2" s="61"/>
      <c r="VG2" s="61"/>
      <c r="VH2" s="61"/>
      <c r="VI2" s="61"/>
      <c r="VJ2" s="61"/>
      <c r="VK2" s="61"/>
      <c r="VL2" s="61"/>
      <c r="VM2" s="61"/>
      <c r="VN2" s="61"/>
      <c r="VO2" s="61"/>
      <c r="VP2" s="61"/>
      <c r="VQ2" s="61"/>
      <c r="VR2" s="61"/>
      <c r="VS2" s="61"/>
      <c r="VT2" s="61"/>
      <c r="VU2" s="61"/>
      <c r="VV2" s="61"/>
      <c r="VW2" s="61"/>
      <c r="VX2" s="61"/>
      <c r="VY2" s="61"/>
      <c r="VZ2" s="61"/>
      <c r="WA2" s="61"/>
      <c r="WB2" s="61"/>
      <c r="WC2" s="61"/>
      <c r="WD2" s="61"/>
      <c r="WE2" s="61"/>
      <c r="WF2" s="61"/>
      <c r="WG2" s="61"/>
      <c r="WH2" s="61"/>
      <c r="WI2" s="61"/>
      <c r="WJ2" s="61"/>
      <c r="WK2" s="61"/>
      <c r="WL2" s="61"/>
      <c r="WM2" s="61"/>
      <c r="WN2" s="61"/>
      <c r="WO2" s="61"/>
      <c r="WP2" s="61"/>
      <c r="WQ2" s="61"/>
      <c r="WR2" s="61"/>
      <c r="WS2" s="61"/>
      <c r="WT2" s="61"/>
      <c r="WU2" s="61"/>
      <c r="WV2" s="61"/>
      <c r="WW2" s="61"/>
      <c r="WX2" s="61"/>
      <c r="WY2" s="61"/>
      <c r="WZ2" s="61"/>
      <c r="XA2" s="61"/>
      <c r="XB2" s="61"/>
      <c r="XC2" s="61"/>
      <c r="XD2" s="61"/>
      <c r="XE2" s="61"/>
      <c r="XF2" s="61"/>
      <c r="XG2" s="61"/>
      <c r="XH2" s="61"/>
      <c r="XI2" s="61"/>
      <c r="XJ2" s="61"/>
      <c r="XK2" s="61"/>
      <c r="XL2" s="61"/>
      <c r="XM2" s="61"/>
      <c r="XN2" s="61"/>
      <c r="XO2" s="61"/>
      <c r="XP2" s="61"/>
      <c r="XQ2" s="61"/>
      <c r="XR2" s="61"/>
      <c r="XS2" s="61"/>
      <c r="XT2" s="61"/>
      <c r="XU2" s="61"/>
      <c r="XV2" s="61"/>
      <c r="XW2" s="61"/>
      <c r="XX2" s="61"/>
      <c r="XY2" s="61"/>
      <c r="XZ2" s="61"/>
      <c r="YA2" s="61"/>
      <c r="YB2" s="61"/>
      <c r="YC2" s="61"/>
      <c r="YD2" s="61"/>
      <c r="YE2" s="61"/>
      <c r="YF2" s="61"/>
      <c r="YG2" s="61"/>
      <c r="YH2" s="61"/>
      <c r="YI2" s="61"/>
      <c r="YJ2" s="61"/>
      <c r="YK2" s="61"/>
      <c r="YL2" s="61"/>
      <c r="YM2" s="61"/>
      <c r="YN2" s="61"/>
      <c r="YO2" s="61"/>
      <c r="YP2" s="61"/>
      <c r="YQ2" s="61"/>
      <c r="YR2" s="61"/>
      <c r="YS2" s="61"/>
      <c r="YT2" s="61"/>
      <c r="YU2" s="61"/>
      <c r="YV2" s="61"/>
      <c r="YW2" s="61"/>
      <c r="YX2" s="61"/>
      <c r="YY2" s="61"/>
      <c r="YZ2" s="61"/>
      <c r="ZA2" s="61"/>
      <c r="ZB2" s="61"/>
      <c r="ZC2" s="61"/>
      <c r="ZD2" s="61"/>
      <c r="ZE2" s="61"/>
      <c r="ZF2" s="61"/>
      <c r="ZG2" s="61"/>
      <c r="ZH2" s="61"/>
      <c r="ZI2" s="61"/>
      <c r="ZJ2" s="61"/>
      <c r="ZK2" s="61"/>
      <c r="ZL2" s="61"/>
      <c r="ZM2" s="61"/>
      <c r="ZN2" s="61"/>
      <c r="ZO2" s="61"/>
      <c r="ZP2" s="61"/>
      <c r="ZQ2" s="61"/>
      <c r="ZR2" s="61"/>
      <c r="ZS2" s="61"/>
      <c r="ZT2" s="61"/>
      <c r="ZU2" s="61"/>
      <c r="ZV2" s="61"/>
      <c r="ZW2" s="61"/>
      <c r="ZX2" s="61"/>
      <c r="ZY2" s="61"/>
      <c r="ZZ2" s="61"/>
      <c r="AAA2" s="61"/>
      <c r="AAB2" s="61"/>
      <c r="AAC2" s="61"/>
      <c r="AAD2" s="61"/>
      <c r="AAE2" s="61"/>
      <c r="AAF2" s="61"/>
      <c r="AAG2" s="61"/>
      <c r="AAH2" s="61"/>
      <c r="AAI2" s="61"/>
      <c r="AAJ2" s="61"/>
      <c r="AAK2" s="61"/>
      <c r="AAL2" s="61"/>
      <c r="AAM2" s="61"/>
      <c r="AAN2" s="61"/>
      <c r="AAO2" s="61"/>
      <c r="AAP2" s="61"/>
      <c r="AAQ2" s="61"/>
      <c r="AAR2" s="61"/>
      <c r="AAS2" s="61"/>
      <c r="AAT2" s="61"/>
      <c r="AAU2" s="61"/>
      <c r="AAV2" s="61"/>
      <c r="AAW2" s="61"/>
      <c r="AAX2" s="61"/>
      <c r="AAY2" s="61"/>
      <c r="AAZ2" s="61"/>
      <c r="ABA2" s="61"/>
      <c r="ABB2" s="61"/>
      <c r="ABC2" s="61"/>
      <c r="ABD2" s="61"/>
      <c r="ABE2" s="61"/>
      <c r="ABF2" s="61"/>
      <c r="ABG2" s="61"/>
      <c r="ABH2" s="61"/>
      <c r="ABI2" s="61"/>
      <c r="ABJ2" s="61"/>
      <c r="ABK2" s="61"/>
      <c r="ABL2" s="61"/>
      <c r="ABM2" s="61"/>
      <c r="ABN2" s="61"/>
      <c r="ABO2" s="61"/>
      <c r="ABP2" s="61"/>
      <c r="ABQ2" s="61"/>
      <c r="ABR2" s="61"/>
      <c r="ABS2" s="61"/>
      <c r="ABT2" s="61"/>
      <c r="ABU2" s="61"/>
      <c r="ABV2" s="61"/>
      <c r="ABW2" s="61"/>
      <c r="ABX2" s="61"/>
      <c r="ABY2" s="61"/>
      <c r="ABZ2" s="61"/>
      <c r="ACA2" s="61"/>
      <c r="ACB2" s="61"/>
      <c r="ACC2" s="61"/>
      <c r="ACD2" s="61"/>
      <c r="ACE2" s="61"/>
      <c r="ACF2" s="61"/>
      <c r="ACG2" s="61"/>
      <c r="ACH2" s="61"/>
      <c r="ACI2" s="61"/>
      <c r="ACJ2" s="61"/>
      <c r="ACK2" s="61"/>
      <c r="ACL2" s="61"/>
      <c r="ACM2" s="61"/>
      <c r="ACN2" s="61"/>
      <c r="ACO2" s="61"/>
      <c r="ACP2" s="61"/>
      <c r="ACQ2" s="61"/>
      <c r="ACR2" s="61"/>
      <c r="ACS2" s="61"/>
      <c r="ACT2" s="61"/>
      <c r="ACU2" s="61"/>
      <c r="ACV2" s="61"/>
      <c r="ACW2" s="61"/>
      <c r="ACX2" s="61"/>
      <c r="ACY2" s="61"/>
      <c r="ACZ2" s="61"/>
      <c r="ADA2" s="61"/>
      <c r="ADB2" s="61"/>
      <c r="ADC2" s="61"/>
      <c r="ADD2" s="61"/>
      <c r="ADE2" s="61"/>
      <c r="ADF2" s="61"/>
      <c r="ADG2" s="61"/>
      <c r="ADH2" s="61"/>
      <c r="ADI2" s="61"/>
      <c r="ADJ2" s="61"/>
      <c r="ADK2" s="61"/>
      <c r="ADL2" s="61"/>
      <c r="ADM2" s="61"/>
      <c r="ADN2" s="61"/>
      <c r="ADO2" s="61"/>
      <c r="ADP2" s="61"/>
      <c r="ADQ2" s="61"/>
      <c r="ADR2" s="61"/>
      <c r="ADS2" s="61"/>
      <c r="ADT2" s="61"/>
      <c r="ADU2" s="61"/>
      <c r="ADV2" s="61"/>
      <c r="ADW2" s="61"/>
      <c r="ADX2" s="61"/>
      <c r="ADY2" s="61"/>
      <c r="ADZ2" s="61"/>
      <c r="AEA2" s="61"/>
      <c r="AEB2" s="61"/>
      <c r="AEC2" s="61"/>
      <c r="AED2" s="61"/>
      <c r="AEE2" s="61"/>
      <c r="AEF2" s="61"/>
      <c r="AEG2" s="61"/>
      <c r="AEH2" s="61"/>
      <c r="AEI2" s="61"/>
      <c r="AEJ2" s="61"/>
      <c r="AEK2" s="61"/>
      <c r="AEL2" s="61"/>
      <c r="AEM2" s="61"/>
      <c r="AEN2" s="61"/>
      <c r="AEO2" s="61"/>
      <c r="AEP2" s="61"/>
      <c r="AEQ2" s="61"/>
      <c r="AER2" s="61"/>
      <c r="AES2" s="61"/>
      <c r="AET2" s="61"/>
      <c r="AEU2" s="61"/>
      <c r="AEV2" s="61"/>
      <c r="AEW2" s="61"/>
      <c r="AEX2" s="61"/>
      <c r="AEY2" s="61"/>
      <c r="AEZ2" s="61"/>
      <c r="AFA2" s="61"/>
      <c r="AFB2" s="61"/>
      <c r="AFC2" s="61"/>
      <c r="AFD2" s="61"/>
      <c r="AFE2" s="61"/>
      <c r="AFF2" s="61"/>
      <c r="AFG2" s="61"/>
      <c r="AFH2" s="61"/>
      <c r="AFI2" s="61"/>
      <c r="AFJ2" s="61"/>
      <c r="AFK2" s="61"/>
      <c r="AFL2" s="61"/>
      <c r="AFM2" s="61"/>
      <c r="AFN2" s="61"/>
      <c r="AFO2" s="61"/>
      <c r="AFP2" s="61"/>
      <c r="AFQ2" s="61"/>
      <c r="AFR2" s="61"/>
      <c r="AFS2" s="61"/>
      <c r="AFT2" s="61"/>
      <c r="AFU2" s="61"/>
      <c r="AFV2" s="61"/>
      <c r="AFW2" s="61"/>
      <c r="AFX2" s="61"/>
      <c r="AFY2" s="61"/>
      <c r="AFZ2" s="61"/>
      <c r="AGA2" s="61"/>
      <c r="AGB2" s="61"/>
      <c r="AGC2" s="61"/>
      <c r="AGD2" s="61"/>
      <c r="AGE2" s="61"/>
      <c r="AGF2" s="61"/>
      <c r="AGG2" s="61"/>
      <c r="AGH2" s="61"/>
      <c r="AGI2" s="61"/>
      <c r="AGJ2" s="61"/>
      <c r="AGK2" s="61"/>
      <c r="AGL2" s="61"/>
      <c r="AGM2" s="61"/>
      <c r="AGN2" s="61"/>
      <c r="AGO2" s="61"/>
      <c r="AGP2" s="61"/>
      <c r="AGQ2" s="61"/>
      <c r="AGR2" s="61"/>
      <c r="AGS2" s="61"/>
      <c r="AGT2" s="61"/>
      <c r="AGU2" s="61"/>
      <c r="AGV2" s="61"/>
      <c r="AGW2" s="61"/>
      <c r="AGX2" s="61"/>
      <c r="AGY2" s="61"/>
      <c r="AGZ2" s="61"/>
      <c r="AHA2" s="61"/>
      <c r="AHB2" s="61"/>
      <c r="AHC2" s="61"/>
      <c r="AHD2" s="61"/>
      <c r="AHE2" s="61"/>
      <c r="AHF2" s="61"/>
      <c r="AHG2" s="61"/>
      <c r="AHH2" s="61"/>
      <c r="AHI2" s="61"/>
      <c r="AHJ2" s="61"/>
      <c r="AHK2" s="61"/>
      <c r="AHL2" s="61"/>
      <c r="AHM2" s="61"/>
      <c r="AHN2" s="61"/>
      <c r="AHO2" s="61"/>
      <c r="AHP2" s="61"/>
      <c r="AHQ2" s="61"/>
      <c r="AHR2" s="61"/>
      <c r="AHS2" s="61"/>
      <c r="AHT2" s="61"/>
      <c r="AHU2" s="61"/>
      <c r="AHV2" s="61"/>
      <c r="AHW2" s="61"/>
      <c r="AHX2" s="61"/>
      <c r="AHY2" s="61"/>
      <c r="AHZ2" s="61"/>
      <c r="AIA2" s="61"/>
      <c r="AIB2" s="61"/>
      <c r="AIC2" s="61"/>
      <c r="AID2" s="61"/>
      <c r="AIE2" s="61"/>
      <c r="AIF2" s="61"/>
      <c r="AIG2" s="61"/>
      <c r="AIH2" s="61"/>
      <c r="AII2" s="61"/>
      <c r="AIJ2" s="61"/>
      <c r="AIK2" s="61"/>
      <c r="AIL2" s="61"/>
      <c r="AIM2" s="61"/>
      <c r="AIN2" s="61"/>
      <c r="AIO2" s="61"/>
      <c r="AIP2" s="61"/>
      <c r="AIQ2" s="61"/>
      <c r="AIR2" s="61"/>
      <c r="AIS2" s="61"/>
      <c r="AIT2" s="61"/>
      <c r="AIU2" s="61"/>
      <c r="AIV2" s="61"/>
      <c r="AIW2" s="61"/>
      <c r="AIX2" s="61"/>
      <c r="AIY2" s="61"/>
      <c r="AIZ2" s="61"/>
      <c r="AJA2" s="61"/>
      <c r="AJB2" s="61"/>
      <c r="AJC2" s="61"/>
      <c r="AJD2" s="61"/>
      <c r="AJE2" s="61"/>
      <c r="AJF2" s="61"/>
      <c r="AJG2" s="61"/>
      <c r="AJH2" s="61"/>
      <c r="AJI2" s="61"/>
      <c r="AJJ2" s="61"/>
      <c r="AJK2" s="61"/>
      <c r="AJL2" s="61"/>
      <c r="AJM2" s="61"/>
      <c r="AJN2" s="61"/>
      <c r="AJO2" s="61"/>
      <c r="AJP2" s="61"/>
      <c r="AJQ2" s="61"/>
      <c r="AJR2" s="61"/>
      <c r="AJS2" s="61"/>
      <c r="AJT2" s="61"/>
      <c r="AJU2" s="61"/>
      <c r="AJV2" s="61"/>
      <c r="AJW2" s="61"/>
      <c r="AJX2" s="61"/>
      <c r="AJY2" s="61"/>
      <c r="AJZ2" s="61"/>
      <c r="AKA2" s="61"/>
      <c r="AKB2" s="61"/>
      <c r="AKC2" s="61"/>
      <c r="AKD2" s="61"/>
      <c r="AKE2" s="61"/>
      <c r="AKF2" s="61"/>
      <c r="AKG2" s="61"/>
      <c r="AKH2" s="61"/>
      <c r="AKI2" s="61"/>
      <c r="AKJ2" s="61"/>
      <c r="AKK2" s="61"/>
      <c r="AKL2" s="61"/>
      <c r="AKM2" s="61"/>
      <c r="AKN2" s="61"/>
      <c r="AKO2" s="61"/>
      <c r="AKP2" s="61"/>
      <c r="AKQ2" s="61"/>
      <c r="AKR2" s="61"/>
      <c r="AKS2" s="61"/>
      <c r="AKT2" s="61"/>
      <c r="AKU2" s="61"/>
      <c r="AKV2" s="61"/>
      <c r="AKW2" s="61"/>
      <c r="AKX2" s="61"/>
      <c r="AKY2" s="61"/>
      <c r="AKZ2" s="61"/>
      <c r="ALA2" s="61"/>
      <c r="ALB2" s="61"/>
      <c r="ALC2" s="61"/>
      <c r="ALD2" s="61"/>
      <c r="ALE2" s="61"/>
      <c r="ALF2" s="61"/>
      <c r="ALG2" s="61"/>
      <c r="ALH2" s="61"/>
      <c r="ALI2" s="61"/>
      <c r="ALJ2" s="61"/>
      <c r="ALK2" s="61"/>
      <c r="ALL2" s="61"/>
      <c r="ALM2" s="61"/>
      <c r="ALN2" s="61"/>
      <c r="ALO2" s="61"/>
      <c r="ALP2" s="61"/>
      <c r="ALQ2" s="61"/>
      <c r="ALR2" s="61"/>
      <c r="ALS2" s="61"/>
      <c r="ALT2" s="61"/>
      <c r="ALU2" s="61"/>
      <c r="ALV2" s="61"/>
      <c r="ALW2" s="61"/>
      <c r="ALX2" s="61"/>
      <c r="ALY2" s="61"/>
      <c r="ALZ2" s="61"/>
    </row>
    <row r="3" spans="1:1014" ht="33" customHeight="1" thickTop="1" thickBot="1" x14ac:dyDescent="0.3">
      <c r="A3" s="139" t="s">
        <v>3</v>
      </c>
      <c r="B3" s="140" t="s">
        <v>4</v>
      </c>
      <c r="C3" s="141" t="s">
        <v>5</v>
      </c>
      <c r="D3" s="142" t="s">
        <v>6</v>
      </c>
      <c r="E3" s="140" t="s">
        <v>4</v>
      </c>
      <c r="F3" s="141" t="s">
        <v>5</v>
      </c>
      <c r="G3" s="142" t="s">
        <v>6</v>
      </c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  <c r="PM3" s="61"/>
      <c r="PN3" s="61"/>
      <c r="PO3" s="61"/>
      <c r="PP3" s="61"/>
      <c r="PQ3" s="61"/>
      <c r="PR3" s="61"/>
      <c r="PS3" s="61"/>
      <c r="PT3" s="61"/>
      <c r="PU3" s="61"/>
      <c r="PV3" s="61"/>
      <c r="PW3" s="61"/>
      <c r="PX3" s="61"/>
      <c r="PY3" s="61"/>
      <c r="PZ3" s="61"/>
      <c r="QA3" s="61"/>
      <c r="QB3" s="61"/>
      <c r="QC3" s="61"/>
      <c r="QD3" s="61"/>
      <c r="QE3" s="61"/>
      <c r="QF3" s="61"/>
      <c r="QG3" s="61"/>
      <c r="QH3" s="61"/>
      <c r="QI3" s="61"/>
      <c r="QJ3" s="61"/>
      <c r="QK3" s="61"/>
      <c r="QL3" s="61"/>
      <c r="QM3" s="61"/>
      <c r="QN3" s="61"/>
      <c r="QO3" s="61"/>
      <c r="QP3" s="61"/>
      <c r="QQ3" s="61"/>
      <c r="QR3" s="61"/>
      <c r="QS3" s="61"/>
      <c r="QT3" s="61"/>
      <c r="QU3" s="61"/>
      <c r="QV3" s="61"/>
      <c r="QW3" s="61"/>
      <c r="QX3" s="61"/>
      <c r="QY3" s="61"/>
      <c r="QZ3" s="61"/>
      <c r="RA3" s="61"/>
      <c r="RB3" s="61"/>
      <c r="RC3" s="61"/>
      <c r="RD3" s="61"/>
      <c r="RE3" s="61"/>
      <c r="RF3" s="61"/>
      <c r="RG3" s="61"/>
      <c r="RH3" s="61"/>
      <c r="RI3" s="61"/>
      <c r="RJ3" s="61"/>
      <c r="RK3" s="61"/>
      <c r="RL3" s="61"/>
      <c r="RM3" s="61"/>
      <c r="RN3" s="61"/>
      <c r="RO3" s="61"/>
      <c r="RP3" s="61"/>
      <c r="RQ3" s="61"/>
      <c r="RR3" s="61"/>
      <c r="RS3" s="61"/>
      <c r="RT3" s="61"/>
      <c r="RU3" s="61"/>
      <c r="RV3" s="61"/>
      <c r="RW3" s="61"/>
      <c r="RX3" s="61"/>
      <c r="RY3" s="61"/>
      <c r="RZ3" s="61"/>
      <c r="SA3" s="61"/>
      <c r="SB3" s="61"/>
      <c r="SC3" s="61"/>
      <c r="SD3" s="61"/>
      <c r="SE3" s="61"/>
      <c r="SF3" s="61"/>
      <c r="SG3" s="61"/>
      <c r="SH3" s="61"/>
      <c r="SI3" s="61"/>
      <c r="SJ3" s="61"/>
      <c r="SK3" s="61"/>
      <c r="SL3" s="61"/>
      <c r="SM3" s="61"/>
      <c r="SN3" s="61"/>
      <c r="SO3" s="61"/>
      <c r="SP3" s="61"/>
      <c r="SQ3" s="61"/>
      <c r="SR3" s="61"/>
      <c r="SS3" s="61"/>
      <c r="ST3" s="61"/>
      <c r="SU3" s="61"/>
      <c r="SV3" s="61"/>
      <c r="SW3" s="61"/>
      <c r="SX3" s="61"/>
      <c r="SY3" s="61"/>
      <c r="SZ3" s="61"/>
      <c r="TA3" s="61"/>
      <c r="TB3" s="61"/>
      <c r="TC3" s="61"/>
      <c r="TD3" s="61"/>
      <c r="TE3" s="61"/>
      <c r="TF3" s="61"/>
      <c r="TG3" s="61"/>
      <c r="TH3" s="61"/>
      <c r="TI3" s="61"/>
      <c r="TJ3" s="61"/>
      <c r="TK3" s="61"/>
      <c r="TL3" s="61"/>
      <c r="TM3" s="61"/>
      <c r="TN3" s="61"/>
      <c r="TO3" s="61"/>
      <c r="TP3" s="61"/>
      <c r="TQ3" s="61"/>
      <c r="TR3" s="61"/>
      <c r="TS3" s="61"/>
      <c r="TT3" s="61"/>
      <c r="TU3" s="61"/>
      <c r="TV3" s="61"/>
      <c r="TW3" s="61"/>
      <c r="TX3" s="61"/>
      <c r="TY3" s="61"/>
      <c r="TZ3" s="61"/>
      <c r="UA3" s="61"/>
      <c r="UB3" s="61"/>
      <c r="UC3" s="61"/>
      <c r="UD3" s="61"/>
      <c r="UE3" s="61"/>
      <c r="UF3" s="61"/>
      <c r="UG3" s="61"/>
      <c r="UH3" s="61"/>
      <c r="UI3" s="61"/>
      <c r="UJ3" s="61"/>
      <c r="UK3" s="61"/>
      <c r="UL3" s="61"/>
      <c r="UM3" s="61"/>
      <c r="UN3" s="61"/>
      <c r="UO3" s="61"/>
      <c r="UP3" s="61"/>
      <c r="UQ3" s="61"/>
      <c r="UR3" s="61"/>
      <c r="US3" s="61"/>
      <c r="UT3" s="61"/>
      <c r="UU3" s="61"/>
      <c r="UV3" s="61"/>
      <c r="UW3" s="61"/>
      <c r="UX3" s="61"/>
      <c r="UY3" s="61"/>
      <c r="UZ3" s="61"/>
      <c r="VA3" s="61"/>
      <c r="VB3" s="61"/>
      <c r="VC3" s="61"/>
      <c r="VD3" s="61"/>
      <c r="VE3" s="61"/>
      <c r="VF3" s="61"/>
      <c r="VG3" s="61"/>
      <c r="VH3" s="61"/>
      <c r="VI3" s="61"/>
      <c r="VJ3" s="61"/>
      <c r="VK3" s="61"/>
      <c r="VL3" s="61"/>
      <c r="VM3" s="61"/>
      <c r="VN3" s="61"/>
      <c r="VO3" s="61"/>
      <c r="VP3" s="61"/>
      <c r="VQ3" s="61"/>
      <c r="VR3" s="61"/>
      <c r="VS3" s="61"/>
      <c r="VT3" s="61"/>
      <c r="VU3" s="61"/>
      <c r="VV3" s="61"/>
      <c r="VW3" s="61"/>
      <c r="VX3" s="61"/>
      <c r="VY3" s="61"/>
      <c r="VZ3" s="61"/>
      <c r="WA3" s="61"/>
      <c r="WB3" s="61"/>
      <c r="WC3" s="61"/>
      <c r="WD3" s="61"/>
      <c r="WE3" s="61"/>
      <c r="WF3" s="61"/>
      <c r="WG3" s="61"/>
      <c r="WH3" s="61"/>
      <c r="WI3" s="61"/>
      <c r="WJ3" s="61"/>
      <c r="WK3" s="61"/>
      <c r="WL3" s="61"/>
      <c r="WM3" s="61"/>
      <c r="WN3" s="61"/>
      <c r="WO3" s="61"/>
      <c r="WP3" s="61"/>
      <c r="WQ3" s="61"/>
      <c r="WR3" s="61"/>
      <c r="WS3" s="61"/>
      <c r="WT3" s="61"/>
      <c r="WU3" s="61"/>
      <c r="WV3" s="61"/>
      <c r="WW3" s="61"/>
      <c r="WX3" s="61"/>
      <c r="WY3" s="61"/>
      <c r="WZ3" s="61"/>
      <c r="XA3" s="61"/>
      <c r="XB3" s="61"/>
      <c r="XC3" s="61"/>
      <c r="XD3" s="61"/>
      <c r="XE3" s="61"/>
      <c r="XF3" s="61"/>
      <c r="XG3" s="61"/>
      <c r="XH3" s="61"/>
      <c r="XI3" s="61"/>
      <c r="XJ3" s="61"/>
      <c r="XK3" s="61"/>
      <c r="XL3" s="61"/>
      <c r="XM3" s="61"/>
      <c r="XN3" s="61"/>
      <c r="XO3" s="61"/>
      <c r="XP3" s="61"/>
      <c r="XQ3" s="61"/>
      <c r="XR3" s="61"/>
      <c r="XS3" s="61"/>
      <c r="XT3" s="61"/>
      <c r="XU3" s="61"/>
      <c r="XV3" s="61"/>
      <c r="XW3" s="61"/>
      <c r="XX3" s="61"/>
      <c r="XY3" s="61"/>
      <c r="XZ3" s="61"/>
      <c r="YA3" s="61"/>
      <c r="YB3" s="61"/>
      <c r="YC3" s="61"/>
      <c r="YD3" s="61"/>
      <c r="YE3" s="61"/>
      <c r="YF3" s="61"/>
      <c r="YG3" s="61"/>
      <c r="YH3" s="61"/>
      <c r="YI3" s="61"/>
      <c r="YJ3" s="61"/>
      <c r="YK3" s="61"/>
      <c r="YL3" s="61"/>
      <c r="YM3" s="61"/>
      <c r="YN3" s="61"/>
      <c r="YO3" s="61"/>
      <c r="YP3" s="61"/>
      <c r="YQ3" s="61"/>
      <c r="YR3" s="61"/>
      <c r="YS3" s="61"/>
      <c r="YT3" s="61"/>
      <c r="YU3" s="61"/>
      <c r="YV3" s="61"/>
      <c r="YW3" s="61"/>
      <c r="YX3" s="61"/>
      <c r="YY3" s="61"/>
      <c r="YZ3" s="61"/>
      <c r="ZA3" s="61"/>
      <c r="ZB3" s="61"/>
      <c r="ZC3" s="61"/>
      <c r="ZD3" s="61"/>
      <c r="ZE3" s="61"/>
      <c r="ZF3" s="61"/>
      <c r="ZG3" s="61"/>
      <c r="ZH3" s="61"/>
      <c r="ZI3" s="61"/>
      <c r="ZJ3" s="61"/>
      <c r="ZK3" s="61"/>
      <c r="ZL3" s="61"/>
      <c r="ZM3" s="61"/>
      <c r="ZN3" s="61"/>
      <c r="ZO3" s="61"/>
      <c r="ZP3" s="61"/>
      <c r="ZQ3" s="61"/>
      <c r="ZR3" s="61"/>
      <c r="ZS3" s="61"/>
      <c r="ZT3" s="61"/>
      <c r="ZU3" s="61"/>
      <c r="ZV3" s="61"/>
      <c r="ZW3" s="61"/>
      <c r="ZX3" s="61"/>
      <c r="ZY3" s="61"/>
      <c r="ZZ3" s="61"/>
      <c r="AAA3" s="61"/>
      <c r="AAB3" s="61"/>
      <c r="AAC3" s="61"/>
      <c r="AAD3" s="61"/>
      <c r="AAE3" s="61"/>
      <c r="AAF3" s="61"/>
      <c r="AAG3" s="61"/>
      <c r="AAH3" s="61"/>
      <c r="AAI3" s="61"/>
      <c r="AAJ3" s="61"/>
      <c r="AAK3" s="61"/>
      <c r="AAL3" s="61"/>
      <c r="AAM3" s="61"/>
      <c r="AAN3" s="61"/>
      <c r="AAO3" s="61"/>
      <c r="AAP3" s="61"/>
      <c r="AAQ3" s="61"/>
      <c r="AAR3" s="61"/>
      <c r="AAS3" s="61"/>
      <c r="AAT3" s="61"/>
      <c r="AAU3" s="61"/>
      <c r="AAV3" s="61"/>
      <c r="AAW3" s="61"/>
      <c r="AAX3" s="61"/>
      <c r="AAY3" s="61"/>
      <c r="AAZ3" s="61"/>
      <c r="ABA3" s="61"/>
      <c r="ABB3" s="61"/>
      <c r="ABC3" s="61"/>
      <c r="ABD3" s="61"/>
      <c r="ABE3" s="61"/>
      <c r="ABF3" s="61"/>
      <c r="ABG3" s="61"/>
      <c r="ABH3" s="61"/>
      <c r="ABI3" s="61"/>
      <c r="ABJ3" s="61"/>
      <c r="ABK3" s="61"/>
      <c r="ABL3" s="61"/>
      <c r="ABM3" s="61"/>
      <c r="ABN3" s="61"/>
      <c r="ABO3" s="61"/>
      <c r="ABP3" s="61"/>
      <c r="ABQ3" s="61"/>
      <c r="ABR3" s="61"/>
      <c r="ABS3" s="61"/>
      <c r="ABT3" s="61"/>
      <c r="ABU3" s="61"/>
      <c r="ABV3" s="61"/>
      <c r="ABW3" s="61"/>
      <c r="ABX3" s="61"/>
      <c r="ABY3" s="61"/>
      <c r="ABZ3" s="61"/>
      <c r="ACA3" s="61"/>
      <c r="ACB3" s="61"/>
      <c r="ACC3" s="61"/>
      <c r="ACD3" s="61"/>
      <c r="ACE3" s="61"/>
      <c r="ACF3" s="61"/>
      <c r="ACG3" s="61"/>
      <c r="ACH3" s="61"/>
      <c r="ACI3" s="61"/>
      <c r="ACJ3" s="61"/>
      <c r="ACK3" s="61"/>
      <c r="ACL3" s="61"/>
      <c r="ACM3" s="61"/>
      <c r="ACN3" s="61"/>
      <c r="ACO3" s="61"/>
      <c r="ACP3" s="61"/>
      <c r="ACQ3" s="61"/>
      <c r="ACR3" s="61"/>
      <c r="ACS3" s="61"/>
      <c r="ACT3" s="61"/>
      <c r="ACU3" s="61"/>
      <c r="ACV3" s="61"/>
      <c r="ACW3" s="61"/>
      <c r="ACX3" s="61"/>
      <c r="ACY3" s="61"/>
      <c r="ACZ3" s="61"/>
      <c r="ADA3" s="61"/>
      <c r="ADB3" s="61"/>
      <c r="ADC3" s="61"/>
      <c r="ADD3" s="61"/>
      <c r="ADE3" s="61"/>
      <c r="ADF3" s="61"/>
      <c r="ADG3" s="61"/>
      <c r="ADH3" s="61"/>
      <c r="ADI3" s="61"/>
      <c r="ADJ3" s="61"/>
      <c r="ADK3" s="61"/>
      <c r="ADL3" s="61"/>
      <c r="ADM3" s="61"/>
      <c r="ADN3" s="61"/>
      <c r="ADO3" s="61"/>
      <c r="ADP3" s="61"/>
      <c r="ADQ3" s="61"/>
      <c r="ADR3" s="61"/>
      <c r="ADS3" s="61"/>
      <c r="ADT3" s="61"/>
      <c r="ADU3" s="61"/>
      <c r="ADV3" s="61"/>
      <c r="ADW3" s="61"/>
      <c r="ADX3" s="61"/>
      <c r="ADY3" s="61"/>
      <c r="ADZ3" s="61"/>
      <c r="AEA3" s="61"/>
      <c r="AEB3" s="61"/>
      <c r="AEC3" s="61"/>
      <c r="AED3" s="61"/>
      <c r="AEE3" s="61"/>
      <c r="AEF3" s="61"/>
      <c r="AEG3" s="61"/>
      <c r="AEH3" s="61"/>
      <c r="AEI3" s="61"/>
      <c r="AEJ3" s="61"/>
      <c r="AEK3" s="61"/>
      <c r="AEL3" s="61"/>
      <c r="AEM3" s="61"/>
      <c r="AEN3" s="61"/>
      <c r="AEO3" s="61"/>
      <c r="AEP3" s="61"/>
      <c r="AEQ3" s="61"/>
      <c r="AER3" s="61"/>
      <c r="AES3" s="61"/>
      <c r="AET3" s="61"/>
      <c r="AEU3" s="61"/>
      <c r="AEV3" s="61"/>
      <c r="AEW3" s="61"/>
      <c r="AEX3" s="61"/>
      <c r="AEY3" s="61"/>
      <c r="AEZ3" s="61"/>
      <c r="AFA3" s="61"/>
      <c r="AFB3" s="61"/>
      <c r="AFC3" s="61"/>
      <c r="AFD3" s="61"/>
      <c r="AFE3" s="61"/>
      <c r="AFF3" s="61"/>
      <c r="AFG3" s="61"/>
      <c r="AFH3" s="61"/>
      <c r="AFI3" s="61"/>
      <c r="AFJ3" s="61"/>
      <c r="AFK3" s="61"/>
      <c r="AFL3" s="61"/>
      <c r="AFM3" s="61"/>
      <c r="AFN3" s="61"/>
      <c r="AFO3" s="61"/>
      <c r="AFP3" s="61"/>
      <c r="AFQ3" s="61"/>
      <c r="AFR3" s="61"/>
      <c r="AFS3" s="61"/>
      <c r="AFT3" s="61"/>
      <c r="AFU3" s="61"/>
      <c r="AFV3" s="61"/>
      <c r="AFW3" s="61"/>
      <c r="AFX3" s="61"/>
      <c r="AFY3" s="61"/>
      <c r="AFZ3" s="61"/>
      <c r="AGA3" s="61"/>
      <c r="AGB3" s="61"/>
      <c r="AGC3" s="61"/>
      <c r="AGD3" s="61"/>
      <c r="AGE3" s="61"/>
      <c r="AGF3" s="61"/>
      <c r="AGG3" s="61"/>
      <c r="AGH3" s="61"/>
      <c r="AGI3" s="61"/>
      <c r="AGJ3" s="61"/>
      <c r="AGK3" s="61"/>
      <c r="AGL3" s="61"/>
      <c r="AGM3" s="61"/>
      <c r="AGN3" s="61"/>
      <c r="AGO3" s="61"/>
      <c r="AGP3" s="61"/>
      <c r="AGQ3" s="61"/>
      <c r="AGR3" s="61"/>
      <c r="AGS3" s="61"/>
      <c r="AGT3" s="61"/>
      <c r="AGU3" s="61"/>
      <c r="AGV3" s="61"/>
      <c r="AGW3" s="61"/>
      <c r="AGX3" s="61"/>
      <c r="AGY3" s="61"/>
      <c r="AGZ3" s="61"/>
      <c r="AHA3" s="61"/>
      <c r="AHB3" s="61"/>
      <c r="AHC3" s="61"/>
      <c r="AHD3" s="61"/>
      <c r="AHE3" s="61"/>
      <c r="AHF3" s="61"/>
      <c r="AHG3" s="61"/>
      <c r="AHH3" s="61"/>
      <c r="AHI3" s="61"/>
      <c r="AHJ3" s="61"/>
      <c r="AHK3" s="61"/>
      <c r="AHL3" s="61"/>
      <c r="AHM3" s="61"/>
      <c r="AHN3" s="61"/>
      <c r="AHO3" s="61"/>
      <c r="AHP3" s="61"/>
      <c r="AHQ3" s="61"/>
      <c r="AHR3" s="61"/>
      <c r="AHS3" s="61"/>
      <c r="AHT3" s="61"/>
      <c r="AHU3" s="61"/>
      <c r="AHV3" s="61"/>
      <c r="AHW3" s="61"/>
      <c r="AHX3" s="61"/>
      <c r="AHY3" s="61"/>
      <c r="AHZ3" s="61"/>
      <c r="AIA3" s="61"/>
      <c r="AIB3" s="61"/>
      <c r="AIC3" s="61"/>
      <c r="AID3" s="61"/>
      <c r="AIE3" s="61"/>
      <c r="AIF3" s="61"/>
      <c r="AIG3" s="61"/>
      <c r="AIH3" s="61"/>
      <c r="AII3" s="61"/>
      <c r="AIJ3" s="61"/>
      <c r="AIK3" s="61"/>
      <c r="AIL3" s="61"/>
      <c r="AIM3" s="61"/>
      <c r="AIN3" s="61"/>
      <c r="AIO3" s="61"/>
      <c r="AIP3" s="61"/>
      <c r="AIQ3" s="61"/>
      <c r="AIR3" s="61"/>
      <c r="AIS3" s="61"/>
      <c r="AIT3" s="61"/>
      <c r="AIU3" s="61"/>
      <c r="AIV3" s="61"/>
      <c r="AIW3" s="61"/>
      <c r="AIX3" s="61"/>
      <c r="AIY3" s="61"/>
      <c r="AIZ3" s="61"/>
      <c r="AJA3" s="61"/>
      <c r="AJB3" s="61"/>
      <c r="AJC3" s="61"/>
      <c r="AJD3" s="61"/>
      <c r="AJE3" s="61"/>
      <c r="AJF3" s="61"/>
      <c r="AJG3" s="61"/>
      <c r="AJH3" s="61"/>
      <c r="AJI3" s="61"/>
      <c r="AJJ3" s="61"/>
      <c r="AJK3" s="61"/>
      <c r="AJL3" s="61"/>
      <c r="AJM3" s="61"/>
      <c r="AJN3" s="61"/>
      <c r="AJO3" s="61"/>
      <c r="AJP3" s="61"/>
      <c r="AJQ3" s="61"/>
      <c r="AJR3" s="61"/>
      <c r="AJS3" s="61"/>
      <c r="AJT3" s="61"/>
      <c r="AJU3" s="61"/>
      <c r="AJV3" s="61"/>
      <c r="AJW3" s="61"/>
      <c r="AJX3" s="61"/>
      <c r="AJY3" s="61"/>
      <c r="AJZ3" s="61"/>
      <c r="AKA3" s="61"/>
      <c r="AKB3" s="61"/>
      <c r="AKC3" s="61"/>
      <c r="AKD3" s="61"/>
      <c r="AKE3" s="61"/>
      <c r="AKF3" s="61"/>
      <c r="AKG3" s="61"/>
      <c r="AKH3" s="61"/>
      <c r="AKI3" s="61"/>
      <c r="AKJ3" s="61"/>
      <c r="AKK3" s="61"/>
      <c r="AKL3" s="61"/>
      <c r="AKM3" s="61"/>
      <c r="AKN3" s="61"/>
      <c r="AKO3" s="61"/>
      <c r="AKP3" s="61"/>
      <c r="AKQ3" s="61"/>
      <c r="AKR3" s="61"/>
      <c r="AKS3" s="61"/>
      <c r="AKT3" s="61"/>
      <c r="AKU3" s="61"/>
      <c r="AKV3" s="61"/>
      <c r="AKW3" s="61"/>
      <c r="AKX3" s="61"/>
      <c r="AKY3" s="61"/>
      <c r="AKZ3" s="61"/>
      <c r="ALA3" s="61"/>
      <c r="ALB3" s="61"/>
      <c r="ALC3" s="61"/>
      <c r="ALD3" s="61"/>
      <c r="ALE3" s="61"/>
      <c r="ALF3" s="61"/>
      <c r="ALG3" s="61"/>
      <c r="ALH3" s="61"/>
      <c r="ALI3" s="61"/>
      <c r="ALJ3" s="61"/>
      <c r="ALK3" s="61"/>
      <c r="ALL3" s="61"/>
      <c r="ALM3" s="61"/>
      <c r="ALN3" s="61"/>
      <c r="ALO3" s="61"/>
      <c r="ALP3" s="61"/>
      <c r="ALQ3" s="61"/>
      <c r="ALR3" s="61"/>
      <c r="ALS3" s="61"/>
      <c r="ALT3" s="61"/>
      <c r="ALU3" s="61"/>
      <c r="ALV3" s="61"/>
      <c r="ALW3" s="61"/>
      <c r="ALX3" s="61"/>
      <c r="ALY3" s="61"/>
      <c r="ALZ3" s="61"/>
    </row>
    <row r="4" spans="1:1014" ht="30" customHeight="1" thickTop="1" x14ac:dyDescent="0.25">
      <c r="A4" s="49" t="s">
        <v>54</v>
      </c>
      <c r="B4" s="62">
        <v>621766</v>
      </c>
      <c r="C4" s="63"/>
      <c r="D4" s="64"/>
      <c r="E4" s="62">
        <f>B4</f>
        <v>621766</v>
      </c>
      <c r="F4" s="63"/>
      <c r="G4" s="64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1"/>
      <c r="JY4" s="61"/>
      <c r="JZ4" s="61"/>
      <c r="KA4" s="61"/>
      <c r="KB4" s="61"/>
      <c r="KC4" s="61"/>
      <c r="KD4" s="61"/>
      <c r="KE4" s="61"/>
      <c r="KF4" s="61"/>
      <c r="KG4" s="61"/>
      <c r="KH4" s="61"/>
      <c r="KI4" s="61"/>
      <c r="KJ4" s="61"/>
      <c r="KK4" s="61"/>
      <c r="KL4" s="61"/>
      <c r="KM4" s="61"/>
      <c r="KN4" s="61"/>
      <c r="KO4" s="61"/>
      <c r="KP4" s="61"/>
      <c r="KQ4" s="61"/>
      <c r="KR4" s="61"/>
      <c r="KS4" s="61"/>
      <c r="KT4" s="61"/>
      <c r="KU4" s="61"/>
      <c r="KV4" s="61"/>
      <c r="KW4" s="61"/>
      <c r="KX4" s="61"/>
      <c r="KY4" s="61"/>
      <c r="KZ4" s="61"/>
      <c r="LA4" s="61"/>
      <c r="LB4" s="61"/>
      <c r="LC4" s="61"/>
      <c r="LD4" s="61"/>
      <c r="LE4" s="61"/>
      <c r="LF4" s="61"/>
      <c r="LG4" s="61"/>
      <c r="LH4" s="61"/>
      <c r="LI4" s="61"/>
      <c r="LJ4" s="61"/>
      <c r="LK4" s="61"/>
      <c r="LL4" s="61"/>
      <c r="LM4" s="61"/>
      <c r="LN4" s="61"/>
      <c r="LO4" s="61"/>
      <c r="LP4" s="61"/>
      <c r="LQ4" s="61"/>
      <c r="LR4" s="61"/>
      <c r="LS4" s="61"/>
      <c r="LT4" s="61"/>
      <c r="LU4" s="61"/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1"/>
      <c r="MG4" s="61"/>
      <c r="MH4" s="61"/>
      <c r="MI4" s="61"/>
      <c r="MJ4" s="61"/>
      <c r="MK4" s="61"/>
      <c r="ML4" s="61"/>
      <c r="MM4" s="61"/>
      <c r="MN4" s="61"/>
      <c r="MO4" s="61"/>
      <c r="MP4" s="61"/>
      <c r="MQ4" s="61"/>
      <c r="MR4" s="61"/>
      <c r="MS4" s="61"/>
      <c r="MT4" s="61"/>
      <c r="MU4" s="61"/>
      <c r="MV4" s="61"/>
      <c r="MW4" s="61"/>
      <c r="MX4" s="61"/>
      <c r="MY4" s="61"/>
      <c r="MZ4" s="61"/>
      <c r="NA4" s="61"/>
      <c r="NB4" s="61"/>
      <c r="NC4" s="61"/>
      <c r="ND4" s="61"/>
      <c r="NE4" s="61"/>
      <c r="NF4" s="61"/>
      <c r="NG4" s="61"/>
      <c r="NH4" s="61"/>
      <c r="NI4" s="61"/>
      <c r="NJ4" s="61"/>
      <c r="NK4" s="61"/>
      <c r="NL4" s="61"/>
      <c r="NM4" s="61"/>
      <c r="NN4" s="61"/>
      <c r="NO4" s="61"/>
      <c r="NP4" s="61"/>
      <c r="NQ4" s="61"/>
      <c r="NR4" s="61"/>
      <c r="NS4" s="61"/>
      <c r="NT4" s="61"/>
      <c r="NU4" s="61"/>
      <c r="NV4" s="61"/>
      <c r="NW4" s="61"/>
      <c r="NX4" s="61"/>
      <c r="NY4" s="61"/>
      <c r="NZ4" s="61"/>
      <c r="OA4" s="61"/>
      <c r="OB4" s="61"/>
      <c r="OC4" s="61"/>
      <c r="OD4" s="61"/>
      <c r="OE4" s="61"/>
      <c r="OF4" s="61"/>
      <c r="OG4" s="61"/>
      <c r="OH4" s="61"/>
      <c r="OI4" s="61"/>
      <c r="OJ4" s="61"/>
      <c r="OK4" s="61"/>
      <c r="OL4" s="61"/>
      <c r="OM4" s="61"/>
      <c r="ON4" s="61"/>
      <c r="OO4" s="61"/>
      <c r="OP4" s="61"/>
      <c r="OQ4" s="61"/>
      <c r="OR4" s="61"/>
      <c r="OS4" s="61"/>
      <c r="OT4" s="61"/>
      <c r="OU4" s="61"/>
      <c r="OV4" s="61"/>
      <c r="OW4" s="61"/>
      <c r="OX4" s="61"/>
      <c r="OY4" s="61"/>
      <c r="OZ4" s="61"/>
      <c r="PA4" s="61"/>
      <c r="PB4" s="61"/>
      <c r="PC4" s="61"/>
      <c r="PD4" s="61"/>
      <c r="PE4" s="61"/>
      <c r="PF4" s="61"/>
      <c r="PG4" s="61"/>
      <c r="PH4" s="61"/>
      <c r="PI4" s="61"/>
      <c r="PJ4" s="61"/>
      <c r="PK4" s="61"/>
      <c r="PL4" s="61"/>
      <c r="PM4" s="61"/>
      <c r="PN4" s="61"/>
      <c r="PO4" s="61"/>
      <c r="PP4" s="61"/>
      <c r="PQ4" s="61"/>
      <c r="PR4" s="61"/>
      <c r="PS4" s="61"/>
      <c r="PT4" s="61"/>
      <c r="PU4" s="61"/>
      <c r="PV4" s="61"/>
      <c r="PW4" s="61"/>
      <c r="PX4" s="61"/>
      <c r="PY4" s="61"/>
      <c r="PZ4" s="61"/>
      <c r="QA4" s="61"/>
      <c r="QB4" s="61"/>
      <c r="QC4" s="61"/>
      <c r="QD4" s="61"/>
      <c r="QE4" s="61"/>
      <c r="QF4" s="61"/>
      <c r="QG4" s="61"/>
      <c r="QH4" s="61"/>
      <c r="QI4" s="61"/>
      <c r="QJ4" s="61"/>
      <c r="QK4" s="61"/>
      <c r="QL4" s="61"/>
      <c r="QM4" s="61"/>
      <c r="QN4" s="61"/>
      <c r="QO4" s="61"/>
      <c r="QP4" s="61"/>
      <c r="QQ4" s="61"/>
      <c r="QR4" s="61"/>
      <c r="QS4" s="61"/>
      <c r="QT4" s="61"/>
      <c r="QU4" s="61"/>
      <c r="QV4" s="61"/>
      <c r="QW4" s="61"/>
      <c r="QX4" s="61"/>
      <c r="QY4" s="61"/>
      <c r="QZ4" s="61"/>
      <c r="RA4" s="61"/>
      <c r="RB4" s="61"/>
      <c r="RC4" s="61"/>
      <c r="RD4" s="61"/>
      <c r="RE4" s="61"/>
      <c r="RF4" s="61"/>
      <c r="RG4" s="61"/>
      <c r="RH4" s="61"/>
      <c r="RI4" s="61"/>
      <c r="RJ4" s="61"/>
      <c r="RK4" s="61"/>
      <c r="RL4" s="61"/>
      <c r="RM4" s="61"/>
      <c r="RN4" s="61"/>
      <c r="RO4" s="61"/>
      <c r="RP4" s="61"/>
      <c r="RQ4" s="61"/>
      <c r="RR4" s="61"/>
      <c r="RS4" s="61"/>
      <c r="RT4" s="61"/>
      <c r="RU4" s="61"/>
      <c r="RV4" s="61"/>
      <c r="RW4" s="61"/>
      <c r="RX4" s="61"/>
      <c r="RY4" s="61"/>
      <c r="RZ4" s="61"/>
      <c r="SA4" s="61"/>
      <c r="SB4" s="61"/>
      <c r="SC4" s="61"/>
      <c r="SD4" s="61"/>
      <c r="SE4" s="61"/>
      <c r="SF4" s="61"/>
      <c r="SG4" s="61"/>
      <c r="SH4" s="61"/>
      <c r="SI4" s="61"/>
      <c r="SJ4" s="61"/>
      <c r="SK4" s="61"/>
      <c r="SL4" s="61"/>
      <c r="SM4" s="61"/>
      <c r="SN4" s="61"/>
      <c r="SO4" s="61"/>
      <c r="SP4" s="61"/>
      <c r="SQ4" s="61"/>
      <c r="SR4" s="61"/>
      <c r="SS4" s="61"/>
      <c r="ST4" s="61"/>
      <c r="SU4" s="61"/>
      <c r="SV4" s="61"/>
      <c r="SW4" s="61"/>
      <c r="SX4" s="61"/>
      <c r="SY4" s="61"/>
      <c r="SZ4" s="61"/>
      <c r="TA4" s="61"/>
      <c r="TB4" s="61"/>
      <c r="TC4" s="61"/>
      <c r="TD4" s="61"/>
      <c r="TE4" s="61"/>
      <c r="TF4" s="61"/>
      <c r="TG4" s="61"/>
      <c r="TH4" s="61"/>
      <c r="TI4" s="61"/>
      <c r="TJ4" s="61"/>
      <c r="TK4" s="61"/>
      <c r="TL4" s="61"/>
      <c r="TM4" s="61"/>
      <c r="TN4" s="61"/>
      <c r="TO4" s="61"/>
      <c r="TP4" s="61"/>
      <c r="TQ4" s="61"/>
      <c r="TR4" s="61"/>
      <c r="TS4" s="61"/>
      <c r="TT4" s="61"/>
      <c r="TU4" s="61"/>
      <c r="TV4" s="61"/>
      <c r="TW4" s="61"/>
      <c r="TX4" s="61"/>
      <c r="TY4" s="61"/>
      <c r="TZ4" s="61"/>
      <c r="UA4" s="61"/>
      <c r="UB4" s="61"/>
      <c r="UC4" s="61"/>
      <c r="UD4" s="61"/>
      <c r="UE4" s="61"/>
      <c r="UF4" s="61"/>
      <c r="UG4" s="61"/>
      <c r="UH4" s="61"/>
      <c r="UI4" s="61"/>
      <c r="UJ4" s="61"/>
      <c r="UK4" s="61"/>
      <c r="UL4" s="61"/>
      <c r="UM4" s="61"/>
      <c r="UN4" s="61"/>
      <c r="UO4" s="61"/>
      <c r="UP4" s="61"/>
      <c r="UQ4" s="61"/>
      <c r="UR4" s="61"/>
      <c r="US4" s="61"/>
      <c r="UT4" s="61"/>
      <c r="UU4" s="61"/>
      <c r="UV4" s="61"/>
      <c r="UW4" s="61"/>
      <c r="UX4" s="61"/>
      <c r="UY4" s="61"/>
      <c r="UZ4" s="61"/>
      <c r="VA4" s="61"/>
      <c r="VB4" s="61"/>
      <c r="VC4" s="61"/>
      <c r="VD4" s="61"/>
      <c r="VE4" s="61"/>
      <c r="VF4" s="61"/>
      <c r="VG4" s="61"/>
      <c r="VH4" s="61"/>
      <c r="VI4" s="61"/>
      <c r="VJ4" s="61"/>
      <c r="VK4" s="61"/>
      <c r="VL4" s="61"/>
      <c r="VM4" s="61"/>
      <c r="VN4" s="61"/>
      <c r="VO4" s="61"/>
      <c r="VP4" s="61"/>
      <c r="VQ4" s="61"/>
      <c r="VR4" s="61"/>
      <c r="VS4" s="61"/>
      <c r="VT4" s="61"/>
      <c r="VU4" s="61"/>
      <c r="VV4" s="61"/>
      <c r="VW4" s="61"/>
      <c r="VX4" s="61"/>
      <c r="VY4" s="61"/>
      <c r="VZ4" s="61"/>
      <c r="WA4" s="61"/>
      <c r="WB4" s="61"/>
      <c r="WC4" s="61"/>
      <c r="WD4" s="61"/>
      <c r="WE4" s="61"/>
      <c r="WF4" s="61"/>
      <c r="WG4" s="61"/>
      <c r="WH4" s="61"/>
      <c r="WI4" s="61"/>
      <c r="WJ4" s="61"/>
      <c r="WK4" s="61"/>
      <c r="WL4" s="61"/>
      <c r="WM4" s="61"/>
      <c r="WN4" s="61"/>
      <c r="WO4" s="61"/>
      <c r="WP4" s="61"/>
      <c r="WQ4" s="61"/>
      <c r="WR4" s="61"/>
      <c r="WS4" s="61"/>
      <c r="WT4" s="61"/>
      <c r="WU4" s="61"/>
      <c r="WV4" s="61"/>
      <c r="WW4" s="61"/>
      <c r="WX4" s="61"/>
      <c r="WY4" s="61"/>
      <c r="WZ4" s="61"/>
      <c r="XA4" s="61"/>
      <c r="XB4" s="61"/>
      <c r="XC4" s="61"/>
      <c r="XD4" s="61"/>
      <c r="XE4" s="61"/>
      <c r="XF4" s="61"/>
      <c r="XG4" s="61"/>
      <c r="XH4" s="61"/>
      <c r="XI4" s="61"/>
      <c r="XJ4" s="61"/>
      <c r="XK4" s="61"/>
      <c r="XL4" s="61"/>
      <c r="XM4" s="61"/>
      <c r="XN4" s="61"/>
      <c r="XO4" s="61"/>
      <c r="XP4" s="61"/>
      <c r="XQ4" s="61"/>
      <c r="XR4" s="61"/>
      <c r="XS4" s="61"/>
      <c r="XT4" s="61"/>
      <c r="XU4" s="61"/>
      <c r="XV4" s="61"/>
      <c r="XW4" s="61"/>
      <c r="XX4" s="61"/>
      <c r="XY4" s="61"/>
      <c r="XZ4" s="61"/>
      <c r="YA4" s="61"/>
      <c r="YB4" s="61"/>
      <c r="YC4" s="61"/>
      <c r="YD4" s="61"/>
      <c r="YE4" s="61"/>
      <c r="YF4" s="61"/>
      <c r="YG4" s="61"/>
      <c r="YH4" s="61"/>
      <c r="YI4" s="61"/>
      <c r="YJ4" s="61"/>
      <c r="YK4" s="61"/>
      <c r="YL4" s="61"/>
      <c r="YM4" s="61"/>
      <c r="YN4" s="61"/>
      <c r="YO4" s="61"/>
      <c r="YP4" s="61"/>
      <c r="YQ4" s="61"/>
      <c r="YR4" s="61"/>
      <c r="YS4" s="61"/>
      <c r="YT4" s="61"/>
      <c r="YU4" s="61"/>
      <c r="YV4" s="61"/>
      <c r="YW4" s="61"/>
      <c r="YX4" s="61"/>
      <c r="YY4" s="61"/>
      <c r="YZ4" s="61"/>
      <c r="ZA4" s="61"/>
      <c r="ZB4" s="61"/>
      <c r="ZC4" s="61"/>
      <c r="ZD4" s="61"/>
      <c r="ZE4" s="61"/>
      <c r="ZF4" s="61"/>
      <c r="ZG4" s="61"/>
      <c r="ZH4" s="61"/>
      <c r="ZI4" s="61"/>
      <c r="ZJ4" s="61"/>
      <c r="ZK4" s="61"/>
      <c r="ZL4" s="61"/>
      <c r="ZM4" s="61"/>
      <c r="ZN4" s="61"/>
      <c r="ZO4" s="61"/>
      <c r="ZP4" s="61"/>
      <c r="ZQ4" s="61"/>
      <c r="ZR4" s="61"/>
      <c r="ZS4" s="61"/>
      <c r="ZT4" s="61"/>
      <c r="ZU4" s="61"/>
      <c r="ZV4" s="61"/>
      <c r="ZW4" s="61"/>
      <c r="ZX4" s="61"/>
      <c r="ZY4" s="61"/>
      <c r="ZZ4" s="61"/>
      <c r="AAA4" s="61"/>
      <c r="AAB4" s="61"/>
      <c r="AAC4" s="61"/>
      <c r="AAD4" s="61"/>
      <c r="AAE4" s="61"/>
      <c r="AAF4" s="61"/>
      <c r="AAG4" s="61"/>
      <c r="AAH4" s="61"/>
      <c r="AAI4" s="61"/>
      <c r="AAJ4" s="61"/>
      <c r="AAK4" s="61"/>
      <c r="AAL4" s="61"/>
      <c r="AAM4" s="61"/>
      <c r="AAN4" s="61"/>
      <c r="AAO4" s="61"/>
      <c r="AAP4" s="61"/>
      <c r="AAQ4" s="61"/>
      <c r="AAR4" s="61"/>
      <c r="AAS4" s="61"/>
      <c r="AAT4" s="61"/>
      <c r="AAU4" s="61"/>
      <c r="AAV4" s="61"/>
      <c r="AAW4" s="61"/>
      <c r="AAX4" s="61"/>
      <c r="AAY4" s="61"/>
      <c r="AAZ4" s="61"/>
      <c r="ABA4" s="61"/>
      <c r="ABB4" s="61"/>
      <c r="ABC4" s="61"/>
      <c r="ABD4" s="61"/>
      <c r="ABE4" s="61"/>
      <c r="ABF4" s="61"/>
      <c r="ABG4" s="61"/>
      <c r="ABH4" s="61"/>
      <c r="ABI4" s="61"/>
      <c r="ABJ4" s="61"/>
      <c r="ABK4" s="61"/>
      <c r="ABL4" s="61"/>
      <c r="ABM4" s="61"/>
      <c r="ABN4" s="61"/>
      <c r="ABO4" s="61"/>
      <c r="ABP4" s="61"/>
      <c r="ABQ4" s="61"/>
      <c r="ABR4" s="61"/>
      <c r="ABS4" s="61"/>
      <c r="ABT4" s="61"/>
      <c r="ABU4" s="61"/>
      <c r="ABV4" s="61"/>
      <c r="ABW4" s="61"/>
      <c r="ABX4" s="61"/>
      <c r="ABY4" s="61"/>
      <c r="ABZ4" s="61"/>
      <c r="ACA4" s="61"/>
      <c r="ACB4" s="61"/>
      <c r="ACC4" s="61"/>
      <c r="ACD4" s="61"/>
      <c r="ACE4" s="61"/>
      <c r="ACF4" s="61"/>
      <c r="ACG4" s="61"/>
      <c r="ACH4" s="61"/>
      <c r="ACI4" s="61"/>
      <c r="ACJ4" s="61"/>
      <c r="ACK4" s="61"/>
      <c r="ACL4" s="61"/>
      <c r="ACM4" s="61"/>
      <c r="ACN4" s="61"/>
      <c r="ACO4" s="61"/>
      <c r="ACP4" s="61"/>
      <c r="ACQ4" s="61"/>
      <c r="ACR4" s="61"/>
      <c r="ACS4" s="61"/>
      <c r="ACT4" s="61"/>
      <c r="ACU4" s="61"/>
      <c r="ACV4" s="61"/>
      <c r="ACW4" s="61"/>
      <c r="ACX4" s="61"/>
      <c r="ACY4" s="61"/>
      <c r="ACZ4" s="61"/>
      <c r="ADA4" s="61"/>
      <c r="ADB4" s="61"/>
      <c r="ADC4" s="61"/>
      <c r="ADD4" s="61"/>
      <c r="ADE4" s="61"/>
      <c r="ADF4" s="61"/>
      <c r="ADG4" s="61"/>
      <c r="ADH4" s="61"/>
      <c r="ADI4" s="61"/>
      <c r="ADJ4" s="61"/>
      <c r="ADK4" s="61"/>
      <c r="ADL4" s="61"/>
      <c r="ADM4" s="61"/>
      <c r="ADN4" s="61"/>
      <c r="ADO4" s="61"/>
      <c r="ADP4" s="61"/>
      <c r="ADQ4" s="61"/>
      <c r="ADR4" s="61"/>
      <c r="ADS4" s="61"/>
      <c r="ADT4" s="61"/>
      <c r="ADU4" s="61"/>
      <c r="ADV4" s="61"/>
      <c r="ADW4" s="61"/>
      <c r="ADX4" s="61"/>
      <c r="ADY4" s="61"/>
      <c r="ADZ4" s="61"/>
      <c r="AEA4" s="61"/>
      <c r="AEB4" s="61"/>
      <c r="AEC4" s="61"/>
      <c r="AED4" s="61"/>
      <c r="AEE4" s="61"/>
      <c r="AEF4" s="61"/>
      <c r="AEG4" s="61"/>
      <c r="AEH4" s="61"/>
      <c r="AEI4" s="61"/>
      <c r="AEJ4" s="61"/>
      <c r="AEK4" s="61"/>
      <c r="AEL4" s="61"/>
      <c r="AEM4" s="61"/>
      <c r="AEN4" s="61"/>
      <c r="AEO4" s="61"/>
      <c r="AEP4" s="61"/>
      <c r="AEQ4" s="61"/>
      <c r="AER4" s="61"/>
      <c r="AES4" s="61"/>
      <c r="AET4" s="61"/>
      <c r="AEU4" s="61"/>
      <c r="AEV4" s="61"/>
      <c r="AEW4" s="61"/>
      <c r="AEX4" s="61"/>
      <c r="AEY4" s="61"/>
      <c r="AEZ4" s="61"/>
      <c r="AFA4" s="61"/>
      <c r="AFB4" s="61"/>
      <c r="AFC4" s="61"/>
      <c r="AFD4" s="61"/>
      <c r="AFE4" s="61"/>
      <c r="AFF4" s="61"/>
      <c r="AFG4" s="61"/>
      <c r="AFH4" s="61"/>
      <c r="AFI4" s="61"/>
      <c r="AFJ4" s="61"/>
      <c r="AFK4" s="61"/>
      <c r="AFL4" s="61"/>
      <c r="AFM4" s="61"/>
      <c r="AFN4" s="61"/>
      <c r="AFO4" s="61"/>
      <c r="AFP4" s="61"/>
      <c r="AFQ4" s="61"/>
      <c r="AFR4" s="61"/>
      <c r="AFS4" s="61"/>
      <c r="AFT4" s="61"/>
      <c r="AFU4" s="61"/>
      <c r="AFV4" s="61"/>
      <c r="AFW4" s="61"/>
      <c r="AFX4" s="61"/>
      <c r="AFY4" s="61"/>
      <c r="AFZ4" s="61"/>
      <c r="AGA4" s="61"/>
      <c r="AGB4" s="61"/>
      <c r="AGC4" s="61"/>
      <c r="AGD4" s="61"/>
      <c r="AGE4" s="61"/>
      <c r="AGF4" s="61"/>
      <c r="AGG4" s="61"/>
      <c r="AGH4" s="61"/>
      <c r="AGI4" s="61"/>
      <c r="AGJ4" s="61"/>
      <c r="AGK4" s="61"/>
      <c r="AGL4" s="61"/>
      <c r="AGM4" s="61"/>
      <c r="AGN4" s="61"/>
      <c r="AGO4" s="61"/>
      <c r="AGP4" s="61"/>
      <c r="AGQ4" s="61"/>
      <c r="AGR4" s="61"/>
      <c r="AGS4" s="61"/>
      <c r="AGT4" s="61"/>
      <c r="AGU4" s="61"/>
      <c r="AGV4" s="61"/>
      <c r="AGW4" s="61"/>
      <c r="AGX4" s="61"/>
      <c r="AGY4" s="61"/>
      <c r="AGZ4" s="61"/>
      <c r="AHA4" s="61"/>
      <c r="AHB4" s="61"/>
      <c r="AHC4" s="61"/>
      <c r="AHD4" s="61"/>
      <c r="AHE4" s="61"/>
      <c r="AHF4" s="61"/>
      <c r="AHG4" s="61"/>
      <c r="AHH4" s="61"/>
      <c r="AHI4" s="61"/>
      <c r="AHJ4" s="61"/>
      <c r="AHK4" s="61"/>
      <c r="AHL4" s="61"/>
      <c r="AHM4" s="61"/>
      <c r="AHN4" s="61"/>
      <c r="AHO4" s="61"/>
      <c r="AHP4" s="61"/>
      <c r="AHQ4" s="61"/>
      <c r="AHR4" s="61"/>
      <c r="AHS4" s="61"/>
      <c r="AHT4" s="61"/>
      <c r="AHU4" s="61"/>
      <c r="AHV4" s="61"/>
      <c r="AHW4" s="61"/>
      <c r="AHX4" s="61"/>
      <c r="AHY4" s="61"/>
      <c r="AHZ4" s="61"/>
      <c r="AIA4" s="61"/>
      <c r="AIB4" s="61"/>
      <c r="AIC4" s="61"/>
      <c r="AID4" s="61"/>
      <c r="AIE4" s="61"/>
      <c r="AIF4" s="61"/>
      <c r="AIG4" s="61"/>
      <c r="AIH4" s="61"/>
      <c r="AII4" s="61"/>
      <c r="AIJ4" s="61"/>
      <c r="AIK4" s="61"/>
      <c r="AIL4" s="61"/>
      <c r="AIM4" s="61"/>
      <c r="AIN4" s="61"/>
      <c r="AIO4" s="61"/>
      <c r="AIP4" s="61"/>
      <c r="AIQ4" s="61"/>
      <c r="AIR4" s="61"/>
      <c r="AIS4" s="61"/>
      <c r="AIT4" s="61"/>
      <c r="AIU4" s="61"/>
      <c r="AIV4" s="61"/>
      <c r="AIW4" s="61"/>
      <c r="AIX4" s="61"/>
      <c r="AIY4" s="61"/>
      <c r="AIZ4" s="61"/>
      <c r="AJA4" s="61"/>
      <c r="AJB4" s="61"/>
      <c r="AJC4" s="61"/>
      <c r="AJD4" s="61"/>
      <c r="AJE4" s="61"/>
      <c r="AJF4" s="61"/>
      <c r="AJG4" s="61"/>
      <c r="AJH4" s="61"/>
      <c r="AJI4" s="61"/>
      <c r="AJJ4" s="61"/>
      <c r="AJK4" s="61"/>
      <c r="AJL4" s="61"/>
      <c r="AJM4" s="61"/>
      <c r="AJN4" s="61"/>
      <c r="AJO4" s="61"/>
      <c r="AJP4" s="61"/>
      <c r="AJQ4" s="61"/>
      <c r="AJR4" s="61"/>
      <c r="AJS4" s="61"/>
      <c r="AJT4" s="61"/>
      <c r="AJU4" s="61"/>
      <c r="AJV4" s="61"/>
      <c r="AJW4" s="61"/>
      <c r="AJX4" s="61"/>
      <c r="AJY4" s="61"/>
      <c r="AJZ4" s="61"/>
      <c r="AKA4" s="61"/>
      <c r="AKB4" s="61"/>
      <c r="AKC4" s="61"/>
      <c r="AKD4" s="61"/>
      <c r="AKE4" s="61"/>
      <c r="AKF4" s="61"/>
      <c r="AKG4" s="61"/>
      <c r="AKH4" s="61"/>
      <c r="AKI4" s="61"/>
      <c r="AKJ4" s="61"/>
      <c r="AKK4" s="61"/>
      <c r="AKL4" s="61"/>
      <c r="AKM4" s="61"/>
      <c r="AKN4" s="61"/>
      <c r="AKO4" s="61"/>
      <c r="AKP4" s="61"/>
      <c r="AKQ4" s="61"/>
      <c r="AKR4" s="61"/>
      <c r="AKS4" s="61"/>
      <c r="AKT4" s="61"/>
      <c r="AKU4" s="61"/>
      <c r="AKV4" s="61"/>
      <c r="AKW4" s="61"/>
      <c r="AKX4" s="61"/>
      <c r="AKY4" s="61"/>
      <c r="AKZ4" s="61"/>
      <c r="ALA4" s="61"/>
      <c r="ALB4" s="61"/>
      <c r="ALC4" s="61"/>
      <c r="ALD4" s="61"/>
      <c r="ALE4" s="61"/>
      <c r="ALF4" s="61"/>
      <c r="ALG4" s="61"/>
      <c r="ALH4" s="61"/>
      <c r="ALI4" s="61"/>
      <c r="ALJ4" s="61"/>
      <c r="ALK4" s="61"/>
      <c r="ALL4" s="61"/>
      <c r="ALM4" s="61"/>
      <c r="ALN4" s="61"/>
      <c r="ALO4" s="61"/>
      <c r="ALP4" s="61"/>
      <c r="ALQ4" s="61"/>
      <c r="ALR4" s="61"/>
      <c r="ALS4" s="61"/>
      <c r="ALT4" s="61"/>
      <c r="ALU4" s="61"/>
      <c r="ALV4" s="61"/>
      <c r="ALW4" s="61"/>
      <c r="ALX4" s="61"/>
      <c r="ALY4" s="61"/>
      <c r="ALZ4" s="61"/>
    </row>
    <row r="5" spans="1:1014" ht="30" customHeight="1" x14ac:dyDescent="0.25">
      <c r="A5" s="50" t="s">
        <v>55</v>
      </c>
      <c r="B5" s="65"/>
      <c r="C5" s="110">
        <v>10443421</v>
      </c>
      <c r="D5" s="66"/>
      <c r="E5" s="65"/>
      <c r="F5" s="110">
        <f>C5</f>
        <v>10443421</v>
      </c>
      <c r="G5" s="66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  <c r="GD5" s="61"/>
      <c r="GE5" s="61"/>
      <c r="GF5" s="61"/>
      <c r="GG5" s="61"/>
      <c r="GH5" s="61"/>
      <c r="GI5" s="61"/>
      <c r="GJ5" s="61"/>
      <c r="GK5" s="61"/>
      <c r="GL5" s="61"/>
      <c r="GM5" s="61"/>
      <c r="GN5" s="61"/>
      <c r="GO5" s="61"/>
      <c r="GP5" s="61"/>
      <c r="GQ5" s="61"/>
      <c r="GR5" s="61"/>
      <c r="GS5" s="61"/>
      <c r="GT5" s="61"/>
      <c r="GU5" s="61"/>
      <c r="GV5" s="61"/>
      <c r="GW5" s="61"/>
      <c r="GX5" s="61"/>
      <c r="GY5" s="61"/>
      <c r="GZ5" s="61"/>
      <c r="HA5" s="61"/>
      <c r="HB5" s="61"/>
      <c r="HC5" s="61"/>
      <c r="HD5" s="61"/>
      <c r="HE5" s="61"/>
      <c r="HF5" s="61"/>
      <c r="HG5" s="61"/>
      <c r="HH5" s="61"/>
      <c r="HI5" s="61"/>
      <c r="HJ5" s="61"/>
      <c r="HK5" s="61"/>
      <c r="HL5" s="61"/>
      <c r="HM5" s="61"/>
      <c r="HN5" s="61"/>
      <c r="HO5" s="61"/>
      <c r="HP5" s="61"/>
      <c r="HQ5" s="61"/>
      <c r="HR5" s="61"/>
      <c r="HS5" s="61"/>
      <c r="HT5" s="61"/>
      <c r="HU5" s="61"/>
      <c r="HV5" s="61"/>
      <c r="HW5" s="61"/>
      <c r="HX5" s="61"/>
      <c r="HY5" s="61"/>
      <c r="HZ5" s="61"/>
      <c r="IA5" s="61"/>
      <c r="IB5" s="61"/>
      <c r="IC5" s="61"/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/>
      <c r="IZ5" s="61"/>
      <c r="JA5" s="61"/>
      <c r="JB5" s="61"/>
      <c r="JC5" s="61"/>
      <c r="JD5" s="61"/>
      <c r="JE5" s="61"/>
      <c r="JF5" s="61"/>
      <c r="JG5" s="61"/>
      <c r="JH5" s="61"/>
      <c r="JI5" s="61"/>
      <c r="JJ5" s="61"/>
      <c r="JK5" s="61"/>
      <c r="JL5" s="61"/>
      <c r="JM5" s="61"/>
      <c r="JN5" s="61"/>
      <c r="JO5" s="61"/>
      <c r="JP5" s="61"/>
      <c r="JQ5" s="61"/>
      <c r="JR5" s="61"/>
      <c r="JS5" s="61"/>
      <c r="JT5" s="61"/>
      <c r="JU5" s="61"/>
      <c r="JV5" s="61"/>
      <c r="JW5" s="61"/>
      <c r="JX5" s="61"/>
      <c r="JY5" s="61"/>
      <c r="JZ5" s="61"/>
      <c r="KA5" s="61"/>
      <c r="KB5" s="61"/>
      <c r="KC5" s="61"/>
      <c r="KD5" s="61"/>
      <c r="KE5" s="61"/>
      <c r="KF5" s="61"/>
      <c r="KG5" s="61"/>
      <c r="KH5" s="61"/>
      <c r="KI5" s="61"/>
      <c r="KJ5" s="61"/>
      <c r="KK5" s="61"/>
      <c r="KL5" s="61"/>
      <c r="KM5" s="61"/>
      <c r="KN5" s="61"/>
      <c r="KO5" s="61"/>
      <c r="KP5" s="61"/>
      <c r="KQ5" s="61"/>
      <c r="KR5" s="61"/>
      <c r="KS5" s="61"/>
      <c r="KT5" s="61"/>
      <c r="KU5" s="61"/>
      <c r="KV5" s="61"/>
      <c r="KW5" s="61"/>
      <c r="KX5" s="61"/>
      <c r="KY5" s="61"/>
      <c r="KZ5" s="61"/>
      <c r="LA5" s="61"/>
      <c r="LB5" s="61"/>
      <c r="LC5" s="61"/>
      <c r="LD5" s="61"/>
      <c r="LE5" s="61"/>
      <c r="LF5" s="61"/>
      <c r="LG5" s="61"/>
      <c r="LH5" s="61"/>
      <c r="LI5" s="61"/>
      <c r="LJ5" s="61"/>
      <c r="LK5" s="61"/>
      <c r="LL5" s="61"/>
      <c r="LM5" s="61"/>
      <c r="LN5" s="61"/>
      <c r="LO5" s="61"/>
      <c r="LP5" s="61"/>
      <c r="LQ5" s="61"/>
      <c r="LR5" s="61"/>
      <c r="LS5" s="61"/>
      <c r="LT5" s="61"/>
      <c r="LU5" s="61"/>
      <c r="LV5" s="61"/>
      <c r="LW5" s="61"/>
      <c r="LX5" s="61"/>
      <c r="LY5" s="61"/>
      <c r="LZ5" s="61"/>
      <c r="MA5" s="61"/>
      <c r="MB5" s="61"/>
      <c r="MC5" s="61"/>
      <c r="MD5" s="61"/>
      <c r="ME5" s="61"/>
      <c r="MF5" s="61"/>
      <c r="MG5" s="61"/>
      <c r="MH5" s="61"/>
      <c r="MI5" s="61"/>
      <c r="MJ5" s="61"/>
      <c r="MK5" s="61"/>
      <c r="ML5" s="61"/>
      <c r="MM5" s="61"/>
      <c r="MN5" s="61"/>
      <c r="MO5" s="61"/>
      <c r="MP5" s="61"/>
      <c r="MQ5" s="61"/>
      <c r="MR5" s="61"/>
      <c r="MS5" s="61"/>
      <c r="MT5" s="61"/>
      <c r="MU5" s="61"/>
      <c r="MV5" s="61"/>
      <c r="MW5" s="61"/>
      <c r="MX5" s="61"/>
      <c r="MY5" s="61"/>
      <c r="MZ5" s="61"/>
      <c r="NA5" s="61"/>
      <c r="NB5" s="61"/>
      <c r="NC5" s="61"/>
      <c r="ND5" s="61"/>
      <c r="NE5" s="61"/>
      <c r="NF5" s="61"/>
      <c r="NG5" s="61"/>
      <c r="NH5" s="61"/>
      <c r="NI5" s="61"/>
      <c r="NJ5" s="61"/>
      <c r="NK5" s="61"/>
      <c r="NL5" s="61"/>
      <c r="NM5" s="61"/>
      <c r="NN5" s="61"/>
      <c r="NO5" s="61"/>
      <c r="NP5" s="61"/>
      <c r="NQ5" s="61"/>
      <c r="NR5" s="61"/>
      <c r="NS5" s="61"/>
      <c r="NT5" s="61"/>
      <c r="NU5" s="61"/>
      <c r="NV5" s="61"/>
      <c r="NW5" s="61"/>
      <c r="NX5" s="61"/>
      <c r="NY5" s="61"/>
      <c r="NZ5" s="61"/>
      <c r="OA5" s="61"/>
      <c r="OB5" s="61"/>
      <c r="OC5" s="61"/>
      <c r="OD5" s="61"/>
      <c r="OE5" s="61"/>
      <c r="OF5" s="61"/>
      <c r="OG5" s="61"/>
      <c r="OH5" s="61"/>
      <c r="OI5" s="61"/>
      <c r="OJ5" s="61"/>
      <c r="OK5" s="61"/>
      <c r="OL5" s="61"/>
      <c r="OM5" s="61"/>
      <c r="ON5" s="61"/>
      <c r="OO5" s="61"/>
      <c r="OP5" s="61"/>
      <c r="OQ5" s="61"/>
      <c r="OR5" s="61"/>
      <c r="OS5" s="61"/>
      <c r="OT5" s="61"/>
      <c r="OU5" s="61"/>
      <c r="OV5" s="61"/>
      <c r="OW5" s="61"/>
      <c r="OX5" s="61"/>
      <c r="OY5" s="61"/>
      <c r="OZ5" s="61"/>
      <c r="PA5" s="61"/>
      <c r="PB5" s="61"/>
      <c r="PC5" s="61"/>
      <c r="PD5" s="61"/>
      <c r="PE5" s="61"/>
      <c r="PF5" s="61"/>
      <c r="PG5" s="61"/>
      <c r="PH5" s="61"/>
      <c r="PI5" s="61"/>
      <c r="PJ5" s="61"/>
      <c r="PK5" s="61"/>
      <c r="PL5" s="61"/>
      <c r="PM5" s="61"/>
      <c r="PN5" s="61"/>
      <c r="PO5" s="61"/>
      <c r="PP5" s="61"/>
      <c r="PQ5" s="61"/>
      <c r="PR5" s="61"/>
      <c r="PS5" s="61"/>
      <c r="PT5" s="61"/>
      <c r="PU5" s="61"/>
      <c r="PV5" s="61"/>
      <c r="PW5" s="61"/>
      <c r="PX5" s="61"/>
      <c r="PY5" s="61"/>
      <c r="PZ5" s="61"/>
      <c r="QA5" s="61"/>
      <c r="QB5" s="61"/>
      <c r="QC5" s="61"/>
      <c r="QD5" s="61"/>
      <c r="QE5" s="61"/>
      <c r="QF5" s="61"/>
      <c r="QG5" s="61"/>
      <c r="QH5" s="61"/>
      <c r="QI5" s="61"/>
      <c r="QJ5" s="61"/>
      <c r="QK5" s="61"/>
      <c r="QL5" s="61"/>
      <c r="QM5" s="61"/>
      <c r="QN5" s="61"/>
      <c r="QO5" s="61"/>
      <c r="QP5" s="61"/>
      <c r="QQ5" s="61"/>
      <c r="QR5" s="61"/>
      <c r="QS5" s="61"/>
      <c r="QT5" s="61"/>
      <c r="QU5" s="61"/>
      <c r="QV5" s="61"/>
      <c r="QW5" s="61"/>
      <c r="QX5" s="61"/>
      <c r="QY5" s="61"/>
      <c r="QZ5" s="61"/>
      <c r="RA5" s="61"/>
      <c r="RB5" s="61"/>
      <c r="RC5" s="61"/>
      <c r="RD5" s="61"/>
      <c r="RE5" s="61"/>
      <c r="RF5" s="61"/>
      <c r="RG5" s="61"/>
      <c r="RH5" s="61"/>
      <c r="RI5" s="61"/>
      <c r="RJ5" s="61"/>
      <c r="RK5" s="61"/>
      <c r="RL5" s="61"/>
      <c r="RM5" s="61"/>
      <c r="RN5" s="61"/>
      <c r="RO5" s="61"/>
      <c r="RP5" s="61"/>
      <c r="RQ5" s="61"/>
      <c r="RR5" s="61"/>
      <c r="RS5" s="61"/>
      <c r="RT5" s="61"/>
      <c r="RU5" s="61"/>
      <c r="RV5" s="61"/>
      <c r="RW5" s="61"/>
      <c r="RX5" s="61"/>
      <c r="RY5" s="61"/>
      <c r="RZ5" s="61"/>
      <c r="SA5" s="61"/>
      <c r="SB5" s="61"/>
      <c r="SC5" s="61"/>
      <c r="SD5" s="61"/>
      <c r="SE5" s="61"/>
      <c r="SF5" s="61"/>
      <c r="SG5" s="61"/>
      <c r="SH5" s="61"/>
      <c r="SI5" s="61"/>
      <c r="SJ5" s="61"/>
      <c r="SK5" s="61"/>
      <c r="SL5" s="61"/>
      <c r="SM5" s="61"/>
      <c r="SN5" s="61"/>
      <c r="SO5" s="61"/>
      <c r="SP5" s="61"/>
      <c r="SQ5" s="61"/>
      <c r="SR5" s="61"/>
      <c r="SS5" s="61"/>
      <c r="ST5" s="61"/>
      <c r="SU5" s="61"/>
      <c r="SV5" s="61"/>
      <c r="SW5" s="61"/>
      <c r="SX5" s="61"/>
      <c r="SY5" s="61"/>
      <c r="SZ5" s="61"/>
      <c r="TA5" s="61"/>
      <c r="TB5" s="61"/>
      <c r="TC5" s="61"/>
      <c r="TD5" s="61"/>
      <c r="TE5" s="61"/>
      <c r="TF5" s="61"/>
      <c r="TG5" s="61"/>
      <c r="TH5" s="61"/>
      <c r="TI5" s="61"/>
      <c r="TJ5" s="61"/>
      <c r="TK5" s="61"/>
      <c r="TL5" s="61"/>
      <c r="TM5" s="61"/>
      <c r="TN5" s="61"/>
      <c r="TO5" s="61"/>
      <c r="TP5" s="61"/>
      <c r="TQ5" s="61"/>
      <c r="TR5" s="61"/>
      <c r="TS5" s="61"/>
      <c r="TT5" s="61"/>
      <c r="TU5" s="61"/>
      <c r="TV5" s="61"/>
      <c r="TW5" s="61"/>
      <c r="TX5" s="61"/>
      <c r="TY5" s="61"/>
      <c r="TZ5" s="61"/>
      <c r="UA5" s="61"/>
      <c r="UB5" s="61"/>
      <c r="UC5" s="61"/>
      <c r="UD5" s="61"/>
      <c r="UE5" s="61"/>
      <c r="UF5" s="61"/>
      <c r="UG5" s="61"/>
      <c r="UH5" s="61"/>
      <c r="UI5" s="61"/>
      <c r="UJ5" s="61"/>
      <c r="UK5" s="61"/>
      <c r="UL5" s="61"/>
      <c r="UM5" s="61"/>
      <c r="UN5" s="61"/>
      <c r="UO5" s="61"/>
      <c r="UP5" s="61"/>
      <c r="UQ5" s="61"/>
      <c r="UR5" s="61"/>
      <c r="US5" s="61"/>
      <c r="UT5" s="61"/>
      <c r="UU5" s="61"/>
      <c r="UV5" s="61"/>
      <c r="UW5" s="61"/>
      <c r="UX5" s="61"/>
      <c r="UY5" s="61"/>
      <c r="UZ5" s="61"/>
      <c r="VA5" s="61"/>
      <c r="VB5" s="61"/>
      <c r="VC5" s="61"/>
      <c r="VD5" s="61"/>
      <c r="VE5" s="61"/>
      <c r="VF5" s="61"/>
      <c r="VG5" s="61"/>
      <c r="VH5" s="61"/>
      <c r="VI5" s="61"/>
      <c r="VJ5" s="61"/>
      <c r="VK5" s="61"/>
      <c r="VL5" s="61"/>
      <c r="VM5" s="61"/>
      <c r="VN5" s="61"/>
      <c r="VO5" s="61"/>
      <c r="VP5" s="61"/>
      <c r="VQ5" s="61"/>
      <c r="VR5" s="61"/>
      <c r="VS5" s="61"/>
      <c r="VT5" s="61"/>
      <c r="VU5" s="61"/>
      <c r="VV5" s="61"/>
      <c r="VW5" s="61"/>
      <c r="VX5" s="61"/>
      <c r="VY5" s="61"/>
      <c r="VZ5" s="61"/>
      <c r="WA5" s="61"/>
      <c r="WB5" s="61"/>
      <c r="WC5" s="61"/>
      <c r="WD5" s="61"/>
      <c r="WE5" s="61"/>
      <c r="WF5" s="61"/>
      <c r="WG5" s="61"/>
      <c r="WH5" s="61"/>
      <c r="WI5" s="61"/>
      <c r="WJ5" s="61"/>
      <c r="WK5" s="61"/>
      <c r="WL5" s="61"/>
      <c r="WM5" s="61"/>
      <c r="WN5" s="61"/>
      <c r="WO5" s="61"/>
      <c r="WP5" s="61"/>
      <c r="WQ5" s="61"/>
      <c r="WR5" s="61"/>
      <c r="WS5" s="61"/>
      <c r="WT5" s="61"/>
      <c r="WU5" s="61"/>
      <c r="WV5" s="61"/>
      <c r="WW5" s="61"/>
      <c r="WX5" s="61"/>
      <c r="WY5" s="61"/>
      <c r="WZ5" s="61"/>
      <c r="XA5" s="61"/>
      <c r="XB5" s="61"/>
      <c r="XC5" s="61"/>
      <c r="XD5" s="61"/>
      <c r="XE5" s="61"/>
      <c r="XF5" s="61"/>
      <c r="XG5" s="61"/>
      <c r="XH5" s="61"/>
      <c r="XI5" s="61"/>
      <c r="XJ5" s="61"/>
      <c r="XK5" s="61"/>
      <c r="XL5" s="61"/>
      <c r="XM5" s="61"/>
      <c r="XN5" s="61"/>
      <c r="XO5" s="61"/>
      <c r="XP5" s="61"/>
      <c r="XQ5" s="61"/>
      <c r="XR5" s="61"/>
      <c r="XS5" s="61"/>
      <c r="XT5" s="61"/>
      <c r="XU5" s="61"/>
      <c r="XV5" s="61"/>
      <c r="XW5" s="61"/>
      <c r="XX5" s="61"/>
      <c r="XY5" s="61"/>
      <c r="XZ5" s="61"/>
      <c r="YA5" s="61"/>
      <c r="YB5" s="61"/>
      <c r="YC5" s="61"/>
      <c r="YD5" s="61"/>
      <c r="YE5" s="61"/>
      <c r="YF5" s="61"/>
      <c r="YG5" s="61"/>
      <c r="YH5" s="61"/>
      <c r="YI5" s="61"/>
      <c r="YJ5" s="61"/>
      <c r="YK5" s="61"/>
      <c r="YL5" s="61"/>
      <c r="YM5" s="61"/>
      <c r="YN5" s="61"/>
      <c r="YO5" s="61"/>
      <c r="YP5" s="61"/>
      <c r="YQ5" s="61"/>
      <c r="YR5" s="61"/>
      <c r="YS5" s="61"/>
      <c r="YT5" s="61"/>
      <c r="YU5" s="61"/>
      <c r="YV5" s="61"/>
      <c r="YW5" s="61"/>
      <c r="YX5" s="61"/>
      <c r="YY5" s="61"/>
      <c r="YZ5" s="61"/>
      <c r="ZA5" s="61"/>
      <c r="ZB5" s="61"/>
      <c r="ZC5" s="61"/>
      <c r="ZD5" s="61"/>
      <c r="ZE5" s="61"/>
      <c r="ZF5" s="61"/>
      <c r="ZG5" s="61"/>
      <c r="ZH5" s="61"/>
      <c r="ZI5" s="61"/>
      <c r="ZJ5" s="61"/>
      <c r="ZK5" s="61"/>
      <c r="ZL5" s="61"/>
      <c r="ZM5" s="61"/>
      <c r="ZN5" s="61"/>
      <c r="ZO5" s="61"/>
      <c r="ZP5" s="61"/>
      <c r="ZQ5" s="61"/>
      <c r="ZR5" s="61"/>
      <c r="ZS5" s="61"/>
      <c r="ZT5" s="61"/>
      <c r="ZU5" s="61"/>
      <c r="ZV5" s="61"/>
      <c r="ZW5" s="61"/>
      <c r="ZX5" s="61"/>
      <c r="ZY5" s="61"/>
      <c r="ZZ5" s="61"/>
      <c r="AAA5" s="61"/>
      <c r="AAB5" s="61"/>
      <c r="AAC5" s="61"/>
      <c r="AAD5" s="61"/>
      <c r="AAE5" s="61"/>
      <c r="AAF5" s="61"/>
      <c r="AAG5" s="61"/>
      <c r="AAH5" s="61"/>
      <c r="AAI5" s="61"/>
      <c r="AAJ5" s="61"/>
      <c r="AAK5" s="61"/>
      <c r="AAL5" s="61"/>
      <c r="AAM5" s="61"/>
      <c r="AAN5" s="61"/>
      <c r="AAO5" s="61"/>
      <c r="AAP5" s="61"/>
      <c r="AAQ5" s="61"/>
      <c r="AAR5" s="61"/>
      <c r="AAS5" s="61"/>
      <c r="AAT5" s="61"/>
      <c r="AAU5" s="61"/>
      <c r="AAV5" s="61"/>
      <c r="AAW5" s="61"/>
      <c r="AAX5" s="61"/>
      <c r="AAY5" s="61"/>
      <c r="AAZ5" s="61"/>
      <c r="ABA5" s="61"/>
      <c r="ABB5" s="61"/>
      <c r="ABC5" s="61"/>
      <c r="ABD5" s="61"/>
      <c r="ABE5" s="61"/>
      <c r="ABF5" s="61"/>
      <c r="ABG5" s="61"/>
      <c r="ABH5" s="61"/>
      <c r="ABI5" s="61"/>
      <c r="ABJ5" s="61"/>
      <c r="ABK5" s="61"/>
      <c r="ABL5" s="61"/>
      <c r="ABM5" s="61"/>
      <c r="ABN5" s="61"/>
      <c r="ABO5" s="61"/>
      <c r="ABP5" s="61"/>
      <c r="ABQ5" s="61"/>
      <c r="ABR5" s="61"/>
      <c r="ABS5" s="61"/>
      <c r="ABT5" s="61"/>
      <c r="ABU5" s="61"/>
      <c r="ABV5" s="61"/>
      <c r="ABW5" s="61"/>
      <c r="ABX5" s="61"/>
      <c r="ABY5" s="61"/>
      <c r="ABZ5" s="61"/>
      <c r="ACA5" s="61"/>
      <c r="ACB5" s="61"/>
      <c r="ACC5" s="61"/>
      <c r="ACD5" s="61"/>
      <c r="ACE5" s="61"/>
      <c r="ACF5" s="61"/>
      <c r="ACG5" s="61"/>
      <c r="ACH5" s="61"/>
      <c r="ACI5" s="61"/>
      <c r="ACJ5" s="61"/>
      <c r="ACK5" s="61"/>
      <c r="ACL5" s="61"/>
      <c r="ACM5" s="61"/>
      <c r="ACN5" s="61"/>
      <c r="ACO5" s="61"/>
      <c r="ACP5" s="61"/>
      <c r="ACQ5" s="61"/>
      <c r="ACR5" s="61"/>
      <c r="ACS5" s="61"/>
      <c r="ACT5" s="61"/>
      <c r="ACU5" s="61"/>
      <c r="ACV5" s="61"/>
      <c r="ACW5" s="61"/>
      <c r="ACX5" s="61"/>
      <c r="ACY5" s="61"/>
      <c r="ACZ5" s="61"/>
      <c r="ADA5" s="61"/>
      <c r="ADB5" s="61"/>
      <c r="ADC5" s="61"/>
      <c r="ADD5" s="61"/>
      <c r="ADE5" s="61"/>
      <c r="ADF5" s="61"/>
      <c r="ADG5" s="61"/>
      <c r="ADH5" s="61"/>
      <c r="ADI5" s="61"/>
      <c r="ADJ5" s="61"/>
      <c r="ADK5" s="61"/>
      <c r="ADL5" s="61"/>
      <c r="ADM5" s="61"/>
      <c r="ADN5" s="61"/>
      <c r="ADO5" s="61"/>
      <c r="ADP5" s="61"/>
      <c r="ADQ5" s="61"/>
      <c r="ADR5" s="61"/>
      <c r="ADS5" s="61"/>
      <c r="ADT5" s="61"/>
      <c r="ADU5" s="61"/>
      <c r="ADV5" s="61"/>
      <c r="ADW5" s="61"/>
      <c r="ADX5" s="61"/>
      <c r="ADY5" s="61"/>
      <c r="ADZ5" s="61"/>
      <c r="AEA5" s="61"/>
      <c r="AEB5" s="61"/>
      <c r="AEC5" s="61"/>
      <c r="AED5" s="61"/>
      <c r="AEE5" s="61"/>
      <c r="AEF5" s="61"/>
      <c r="AEG5" s="61"/>
      <c r="AEH5" s="61"/>
      <c r="AEI5" s="61"/>
      <c r="AEJ5" s="61"/>
      <c r="AEK5" s="61"/>
      <c r="AEL5" s="61"/>
      <c r="AEM5" s="61"/>
      <c r="AEN5" s="61"/>
      <c r="AEO5" s="61"/>
      <c r="AEP5" s="61"/>
      <c r="AEQ5" s="61"/>
      <c r="AER5" s="61"/>
      <c r="AES5" s="61"/>
      <c r="AET5" s="61"/>
      <c r="AEU5" s="61"/>
      <c r="AEV5" s="61"/>
      <c r="AEW5" s="61"/>
      <c r="AEX5" s="61"/>
      <c r="AEY5" s="61"/>
      <c r="AEZ5" s="61"/>
      <c r="AFA5" s="61"/>
      <c r="AFB5" s="61"/>
      <c r="AFC5" s="61"/>
      <c r="AFD5" s="61"/>
      <c r="AFE5" s="61"/>
      <c r="AFF5" s="61"/>
      <c r="AFG5" s="61"/>
      <c r="AFH5" s="61"/>
      <c r="AFI5" s="61"/>
      <c r="AFJ5" s="61"/>
      <c r="AFK5" s="61"/>
      <c r="AFL5" s="61"/>
      <c r="AFM5" s="61"/>
      <c r="AFN5" s="61"/>
      <c r="AFO5" s="61"/>
      <c r="AFP5" s="61"/>
      <c r="AFQ5" s="61"/>
      <c r="AFR5" s="61"/>
      <c r="AFS5" s="61"/>
      <c r="AFT5" s="61"/>
      <c r="AFU5" s="61"/>
      <c r="AFV5" s="61"/>
      <c r="AFW5" s="61"/>
      <c r="AFX5" s="61"/>
      <c r="AFY5" s="61"/>
      <c r="AFZ5" s="61"/>
      <c r="AGA5" s="61"/>
      <c r="AGB5" s="61"/>
      <c r="AGC5" s="61"/>
      <c r="AGD5" s="61"/>
      <c r="AGE5" s="61"/>
      <c r="AGF5" s="61"/>
      <c r="AGG5" s="61"/>
      <c r="AGH5" s="61"/>
      <c r="AGI5" s="61"/>
      <c r="AGJ5" s="61"/>
      <c r="AGK5" s="61"/>
      <c r="AGL5" s="61"/>
      <c r="AGM5" s="61"/>
      <c r="AGN5" s="61"/>
      <c r="AGO5" s="61"/>
      <c r="AGP5" s="61"/>
      <c r="AGQ5" s="61"/>
      <c r="AGR5" s="61"/>
      <c r="AGS5" s="61"/>
      <c r="AGT5" s="61"/>
      <c r="AGU5" s="61"/>
      <c r="AGV5" s="61"/>
      <c r="AGW5" s="61"/>
      <c r="AGX5" s="61"/>
      <c r="AGY5" s="61"/>
      <c r="AGZ5" s="61"/>
      <c r="AHA5" s="61"/>
      <c r="AHB5" s="61"/>
      <c r="AHC5" s="61"/>
      <c r="AHD5" s="61"/>
      <c r="AHE5" s="61"/>
      <c r="AHF5" s="61"/>
      <c r="AHG5" s="61"/>
      <c r="AHH5" s="61"/>
      <c r="AHI5" s="61"/>
      <c r="AHJ5" s="61"/>
      <c r="AHK5" s="61"/>
      <c r="AHL5" s="61"/>
      <c r="AHM5" s="61"/>
      <c r="AHN5" s="61"/>
      <c r="AHO5" s="61"/>
      <c r="AHP5" s="61"/>
      <c r="AHQ5" s="61"/>
      <c r="AHR5" s="61"/>
      <c r="AHS5" s="61"/>
      <c r="AHT5" s="61"/>
      <c r="AHU5" s="61"/>
      <c r="AHV5" s="61"/>
      <c r="AHW5" s="61"/>
      <c r="AHX5" s="61"/>
      <c r="AHY5" s="61"/>
      <c r="AHZ5" s="61"/>
      <c r="AIA5" s="61"/>
      <c r="AIB5" s="61"/>
      <c r="AIC5" s="61"/>
      <c r="AID5" s="61"/>
      <c r="AIE5" s="61"/>
      <c r="AIF5" s="61"/>
      <c r="AIG5" s="61"/>
      <c r="AIH5" s="61"/>
      <c r="AII5" s="61"/>
      <c r="AIJ5" s="61"/>
      <c r="AIK5" s="61"/>
      <c r="AIL5" s="61"/>
      <c r="AIM5" s="61"/>
      <c r="AIN5" s="61"/>
      <c r="AIO5" s="61"/>
      <c r="AIP5" s="61"/>
      <c r="AIQ5" s="61"/>
      <c r="AIR5" s="61"/>
      <c r="AIS5" s="61"/>
      <c r="AIT5" s="61"/>
      <c r="AIU5" s="61"/>
      <c r="AIV5" s="61"/>
      <c r="AIW5" s="61"/>
      <c r="AIX5" s="61"/>
      <c r="AIY5" s="61"/>
      <c r="AIZ5" s="61"/>
      <c r="AJA5" s="61"/>
      <c r="AJB5" s="61"/>
      <c r="AJC5" s="61"/>
      <c r="AJD5" s="61"/>
      <c r="AJE5" s="61"/>
      <c r="AJF5" s="61"/>
      <c r="AJG5" s="61"/>
      <c r="AJH5" s="61"/>
      <c r="AJI5" s="61"/>
      <c r="AJJ5" s="61"/>
      <c r="AJK5" s="61"/>
      <c r="AJL5" s="61"/>
      <c r="AJM5" s="61"/>
      <c r="AJN5" s="61"/>
      <c r="AJO5" s="61"/>
      <c r="AJP5" s="61"/>
      <c r="AJQ5" s="61"/>
      <c r="AJR5" s="61"/>
      <c r="AJS5" s="61"/>
      <c r="AJT5" s="61"/>
      <c r="AJU5" s="61"/>
      <c r="AJV5" s="61"/>
      <c r="AJW5" s="61"/>
      <c r="AJX5" s="61"/>
      <c r="AJY5" s="61"/>
      <c r="AJZ5" s="61"/>
      <c r="AKA5" s="61"/>
      <c r="AKB5" s="61"/>
      <c r="AKC5" s="61"/>
      <c r="AKD5" s="61"/>
      <c r="AKE5" s="61"/>
      <c r="AKF5" s="61"/>
      <c r="AKG5" s="61"/>
      <c r="AKH5" s="61"/>
      <c r="AKI5" s="61"/>
      <c r="AKJ5" s="61"/>
      <c r="AKK5" s="61"/>
      <c r="AKL5" s="61"/>
      <c r="AKM5" s="61"/>
      <c r="AKN5" s="61"/>
      <c r="AKO5" s="61"/>
      <c r="AKP5" s="61"/>
      <c r="AKQ5" s="61"/>
      <c r="AKR5" s="61"/>
      <c r="AKS5" s="61"/>
      <c r="AKT5" s="61"/>
      <c r="AKU5" s="61"/>
      <c r="AKV5" s="61"/>
      <c r="AKW5" s="61"/>
      <c r="AKX5" s="61"/>
      <c r="AKY5" s="61"/>
      <c r="AKZ5" s="61"/>
      <c r="ALA5" s="61"/>
      <c r="ALB5" s="61"/>
      <c r="ALC5" s="61"/>
      <c r="ALD5" s="61"/>
      <c r="ALE5" s="61"/>
      <c r="ALF5" s="61"/>
      <c r="ALG5" s="61"/>
      <c r="ALH5" s="61"/>
      <c r="ALI5" s="61"/>
      <c r="ALJ5" s="61"/>
      <c r="ALK5" s="61"/>
      <c r="ALL5" s="61"/>
      <c r="ALM5" s="61"/>
      <c r="ALN5" s="61"/>
      <c r="ALO5" s="61"/>
      <c r="ALP5" s="61"/>
      <c r="ALQ5" s="61"/>
      <c r="ALR5" s="61"/>
      <c r="ALS5" s="61"/>
      <c r="ALT5" s="61"/>
      <c r="ALU5" s="61"/>
      <c r="ALV5" s="61"/>
      <c r="ALW5" s="61"/>
      <c r="ALX5" s="61"/>
      <c r="ALY5" s="61"/>
      <c r="ALZ5" s="61"/>
    </row>
    <row r="6" spans="1:1014" ht="30" customHeight="1" x14ac:dyDescent="0.25">
      <c r="A6" s="50" t="s">
        <v>8</v>
      </c>
      <c r="B6" s="67"/>
      <c r="C6" s="67"/>
      <c r="D6" s="66">
        <v>36055</v>
      </c>
      <c r="E6" s="67"/>
      <c r="F6" s="67"/>
      <c r="G6" s="66">
        <v>35886</v>
      </c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/>
      <c r="AKP6" s="61"/>
      <c r="AKQ6" s="61"/>
      <c r="AKR6" s="61"/>
      <c r="AKS6" s="61"/>
      <c r="AKT6" s="61"/>
      <c r="AKU6" s="61"/>
      <c r="AKV6" s="61"/>
      <c r="AKW6" s="61"/>
      <c r="AKX6" s="61"/>
      <c r="AKY6" s="61"/>
      <c r="AKZ6" s="61"/>
      <c r="ALA6" s="61"/>
      <c r="ALB6" s="61"/>
      <c r="ALC6" s="61"/>
      <c r="ALD6" s="61"/>
      <c r="ALE6" s="61"/>
      <c r="ALF6" s="61"/>
      <c r="ALG6" s="61"/>
      <c r="ALH6" s="61"/>
      <c r="ALI6" s="61"/>
      <c r="ALJ6" s="61"/>
      <c r="ALK6" s="61"/>
      <c r="ALL6" s="61"/>
      <c r="ALM6" s="61"/>
      <c r="ALN6" s="61"/>
      <c r="ALO6" s="61"/>
      <c r="ALP6" s="61"/>
      <c r="ALQ6" s="61"/>
      <c r="ALR6" s="61"/>
      <c r="ALS6" s="61"/>
      <c r="ALT6" s="61"/>
      <c r="ALU6" s="61"/>
      <c r="ALV6" s="61"/>
      <c r="ALW6" s="61"/>
      <c r="ALX6" s="61"/>
      <c r="ALY6" s="61"/>
      <c r="ALZ6" s="61"/>
    </row>
    <row r="7" spans="1:1014" ht="30" customHeight="1" thickBot="1" x14ac:dyDescent="0.3">
      <c r="A7" s="50" t="s">
        <v>9</v>
      </c>
      <c r="B7" s="67"/>
      <c r="C7" s="67"/>
      <c r="D7" s="66">
        <v>43701165339</v>
      </c>
      <c r="E7" s="67"/>
      <c r="F7" s="67"/>
      <c r="G7" s="66">
        <v>348402873510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  <c r="ALS7" s="61"/>
      <c r="ALT7" s="61"/>
      <c r="ALU7" s="61"/>
      <c r="ALV7" s="61"/>
      <c r="ALW7" s="61"/>
      <c r="ALX7" s="61"/>
      <c r="ALY7" s="61"/>
      <c r="ALZ7" s="61"/>
    </row>
    <row r="8" spans="1:1014" ht="23.25" customHeight="1" thickTop="1" thickBot="1" x14ac:dyDescent="0.3">
      <c r="A8" s="183" t="s">
        <v>10</v>
      </c>
      <c r="B8" s="184" t="s">
        <v>11</v>
      </c>
      <c r="C8" s="185"/>
      <c r="D8" s="186" t="s">
        <v>6</v>
      </c>
      <c r="E8" s="184" t="s">
        <v>11</v>
      </c>
      <c r="F8" s="185"/>
      <c r="G8" s="186" t="s">
        <v>6</v>
      </c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  <c r="ALS8" s="61"/>
      <c r="ALT8" s="61"/>
      <c r="ALU8" s="61"/>
      <c r="ALV8" s="61"/>
      <c r="ALW8" s="61"/>
      <c r="ALX8" s="61"/>
      <c r="ALY8" s="61"/>
      <c r="ALZ8" s="61"/>
    </row>
    <row r="9" spans="1:1014" ht="23.25" customHeight="1" thickTop="1" thickBot="1" x14ac:dyDescent="0.3">
      <c r="A9" s="183"/>
      <c r="B9" s="143"/>
      <c r="C9" s="144" t="s">
        <v>78</v>
      </c>
      <c r="D9" s="186"/>
      <c r="E9" s="143"/>
      <c r="F9" s="144" t="s">
        <v>78</v>
      </c>
      <c r="G9" s="186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  <c r="ALS9" s="61"/>
      <c r="ALT9" s="61"/>
      <c r="ALU9" s="61"/>
      <c r="ALV9" s="61"/>
      <c r="ALW9" s="61"/>
      <c r="ALX9" s="61"/>
      <c r="ALY9" s="61"/>
      <c r="ALZ9" s="61"/>
    </row>
    <row r="10" spans="1:1014" ht="30" customHeight="1" thickTop="1" thickBot="1" x14ac:dyDescent="0.3">
      <c r="A10" s="49" t="s">
        <v>12</v>
      </c>
      <c r="B10" s="111">
        <f>B11+B12</f>
        <v>2071351</v>
      </c>
      <c r="C10" s="69"/>
      <c r="D10" s="64">
        <f>D11+D12</f>
        <v>49803778652</v>
      </c>
      <c r="E10" s="111">
        <f>E11+E12</f>
        <v>2354469</v>
      </c>
      <c r="F10" s="69"/>
      <c r="G10" s="64">
        <f>G11+G12</f>
        <v>395069309555</v>
      </c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/>
      <c r="AKP10" s="61"/>
      <c r="AKQ10" s="61"/>
      <c r="AKR10" s="61"/>
      <c r="AKS10" s="61"/>
      <c r="AKT10" s="61"/>
      <c r="AKU10" s="61"/>
      <c r="AKV10" s="61"/>
      <c r="AKW10" s="61"/>
      <c r="AKX10" s="61"/>
      <c r="AKY10" s="61"/>
      <c r="AKZ10" s="61"/>
      <c r="ALA10" s="61"/>
      <c r="ALB10" s="61"/>
      <c r="ALC10" s="61"/>
      <c r="ALD10" s="61"/>
      <c r="ALE10" s="61"/>
      <c r="ALF10" s="61"/>
      <c r="ALG10" s="61"/>
      <c r="ALH10" s="61"/>
      <c r="ALI10" s="61"/>
      <c r="ALJ10" s="61"/>
      <c r="ALK10" s="61"/>
      <c r="ALL10" s="61"/>
      <c r="ALM10" s="61"/>
      <c r="ALN10" s="61"/>
      <c r="ALO10" s="61"/>
      <c r="ALP10" s="61"/>
      <c r="ALQ10" s="61"/>
      <c r="ALR10" s="61"/>
      <c r="ALS10" s="61"/>
      <c r="ALT10" s="61"/>
      <c r="ALU10" s="61"/>
      <c r="ALV10" s="61"/>
      <c r="ALW10" s="61"/>
      <c r="ALX10" s="61"/>
      <c r="ALY10" s="61"/>
      <c r="ALZ10" s="61"/>
    </row>
    <row r="11" spans="1:1014" ht="30" customHeight="1" x14ac:dyDescent="0.25">
      <c r="A11" s="53" t="s">
        <v>13</v>
      </c>
      <c r="B11" s="112">
        <f>B13+B14+B16+B19+B22</f>
        <v>38064</v>
      </c>
      <c r="C11" s="70"/>
      <c r="D11" s="113">
        <f>D13+D14+D16+D19+D22</f>
        <v>10876644341</v>
      </c>
      <c r="E11" s="112">
        <f>E13+E14+E16+E19+E22</f>
        <v>321182</v>
      </c>
      <c r="F11" s="70"/>
      <c r="G11" s="113">
        <f>G13+G14+G16+G19+G22</f>
        <v>90621289878</v>
      </c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  <c r="ALS11" s="61"/>
      <c r="ALT11" s="61"/>
      <c r="ALU11" s="61"/>
      <c r="ALV11" s="61"/>
      <c r="ALW11" s="61"/>
      <c r="ALX11" s="61"/>
      <c r="ALY11" s="61"/>
      <c r="ALZ11" s="61"/>
    </row>
    <row r="12" spans="1:1014" ht="30" customHeight="1" thickBot="1" x14ac:dyDescent="0.3">
      <c r="A12" s="54" t="s">
        <v>14</v>
      </c>
      <c r="B12" s="114">
        <f t="shared" ref="B12:G12" si="0">B17+B20+B23</f>
        <v>2033287</v>
      </c>
      <c r="C12" s="115">
        <f t="shared" si="0"/>
        <v>15699</v>
      </c>
      <c r="D12" s="116">
        <f t="shared" si="0"/>
        <v>38927134311</v>
      </c>
      <c r="E12" s="114">
        <f t="shared" si="0"/>
        <v>2033287</v>
      </c>
      <c r="F12" s="115">
        <f t="shared" si="0"/>
        <v>119488</v>
      </c>
      <c r="G12" s="116">
        <f t="shared" si="0"/>
        <v>304448019677</v>
      </c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  <c r="ALS12" s="61"/>
      <c r="ALT12" s="61"/>
      <c r="ALU12" s="61"/>
      <c r="ALV12" s="61"/>
      <c r="ALW12" s="61"/>
      <c r="ALX12" s="61"/>
      <c r="ALY12" s="61"/>
      <c r="ALZ12" s="61"/>
    </row>
    <row r="13" spans="1:1014" ht="30" customHeight="1" x14ac:dyDescent="0.25">
      <c r="A13" s="53" t="s">
        <v>80</v>
      </c>
      <c r="B13" s="166">
        <v>6973</v>
      </c>
      <c r="C13" s="117"/>
      <c r="D13" s="167">
        <v>508531364</v>
      </c>
      <c r="E13" s="166">
        <v>60259</v>
      </c>
      <c r="F13" s="117"/>
      <c r="G13" s="167">
        <v>4383822819</v>
      </c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  <c r="ALS13" s="61"/>
      <c r="ALT13" s="61"/>
      <c r="ALU13" s="61"/>
      <c r="ALV13" s="61"/>
      <c r="ALW13" s="61"/>
      <c r="ALX13" s="61"/>
      <c r="ALY13" s="61"/>
      <c r="ALZ13" s="61"/>
    </row>
    <row r="14" spans="1:1014" ht="30" customHeight="1" x14ac:dyDescent="0.25">
      <c r="A14" s="55" t="s">
        <v>16</v>
      </c>
      <c r="B14" s="118">
        <v>9308</v>
      </c>
      <c r="C14" s="68"/>
      <c r="D14" s="119">
        <v>85445669</v>
      </c>
      <c r="E14" s="118">
        <v>76487</v>
      </c>
      <c r="F14" s="68"/>
      <c r="G14" s="119">
        <v>687924222</v>
      </c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  <c r="ALS14" s="61"/>
      <c r="ALT14" s="61"/>
      <c r="ALU14" s="61"/>
      <c r="ALV14" s="61"/>
      <c r="ALW14" s="61"/>
      <c r="ALX14" s="61"/>
      <c r="ALY14" s="61"/>
      <c r="ALZ14" s="61"/>
    </row>
    <row r="15" spans="1:1014" ht="30" customHeight="1" x14ac:dyDescent="0.25">
      <c r="A15" s="55" t="s">
        <v>17</v>
      </c>
      <c r="B15" s="118">
        <f>B16+B17</f>
        <v>7058</v>
      </c>
      <c r="C15" s="68"/>
      <c r="D15" s="119">
        <f>D16+D17</f>
        <v>426077419</v>
      </c>
      <c r="E15" s="118">
        <f>E16+E17</f>
        <v>20914</v>
      </c>
      <c r="F15" s="68"/>
      <c r="G15" s="119">
        <f>G16+G17</f>
        <v>3802597356</v>
      </c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  <c r="ALS15" s="61"/>
      <c r="ALT15" s="61"/>
      <c r="ALU15" s="61"/>
      <c r="ALV15" s="61"/>
      <c r="ALW15" s="61"/>
      <c r="ALX15" s="61"/>
      <c r="ALY15" s="61"/>
      <c r="ALZ15" s="61"/>
    </row>
    <row r="16" spans="1:1014" ht="30" customHeight="1" x14ac:dyDescent="0.25">
      <c r="A16" s="56" t="s">
        <v>18</v>
      </c>
      <c r="B16" s="62">
        <v>1713</v>
      </c>
      <c r="C16" s="57"/>
      <c r="D16" s="71">
        <v>363483702</v>
      </c>
      <c r="E16" s="62">
        <v>15569</v>
      </c>
      <c r="F16" s="57"/>
      <c r="G16" s="71">
        <v>3307588108</v>
      </c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  <c r="ALS16" s="61"/>
      <c r="ALT16" s="61"/>
      <c r="ALU16" s="61"/>
      <c r="ALV16" s="61"/>
      <c r="ALW16" s="61"/>
      <c r="ALX16" s="61"/>
      <c r="ALY16" s="61"/>
      <c r="ALZ16" s="61"/>
    </row>
    <row r="17" spans="1:1014" ht="30" customHeight="1" x14ac:dyDescent="0.25">
      <c r="A17" s="56" t="s">
        <v>81</v>
      </c>
      <c r="B17" s="62">
        <v>5345</v>
      </c>
      <c r="C17" s="57">
        <v>37</v>
      </c>
      <c r="D17" s="71">
        <v>62593717</v>
      </c>
      <c r="E17" s="62">
        <f>B17</f>
        <v>5345</v>
      </c>
      <c r="F17" s="57">
        <v>263</v>
      </c>
      <c r="G17" s="71">
        <v>495009248</v>
      </c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  <c r="ALS17" s="61"/>
      <c r="ALT17" s="61"/>
      <c r="ALU17" s="61"/>
      <c r="ALV17" s="61"/>
      <c r="ALW17" s="61"/>
      <c r="ALX17" s="61"/>
      <c r="ALY17" s="61"/>
      <c r="ALZ17" s="61"/>
    </row>
    <row r="18" spans="1:1014" ht="30" customHeight="1" x14ac:dyDescent="0.25">
      <c r="A18" s="55" t="s">
        <v>82</v>
      </c>
      <c r="B18" s="118">
        <f>B19+B20</f>
        <v>1976575</v>
      </c>
      <c r="C18" s="68"/>
      <c r="D18" s="119">
        <f>D19+D20</f>
        <v>45637961183</v>
      </c>
      <c r="E18" s="118">
        <f>E19+E20</f>
        <v>2030310</v>
      </c>
      <c r="F18" s="68"/>
      <c r="G18" s="119">
        <f>G19+G20</f>
        <v>360104613063</v>
      </c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  <c r="ALS18" s="61"/>
      <c r="ALT18" s="61"/>
      <c r="ALU18" s="61"/>
      <c r="ALV18" s="61"/>
      <c r="ALW18" s="61"/>
      <c r="ALX18" s="61"/>
      <c r="ALY18" s="61"/>
      <c r="ALZ18" s="61"/>
    </row>
    <row r="19" spans="1:1014" ht="30" customHeight="1" x14ac:dyDescent="0.25">
      <c r="A19" s="56" t="s">
        <v>18</v>
      </c>
      <c r="B19" s="62">
        <v>7763</v>
      </c>
      <c r="C19" s="57"/>
      <c r="D19" s="71">
        <v>7536119776</v>
      </c>
      <c r="E19" s="62">
        <v>61498</v>
      </c>
      <c r="F19" s="57"/>
      <c r="G19" s="71">
        <v>62095107776</v>
      </c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  <c r="ALS19" s="61"/>
      <c r="ALT19" s="61"/>
      <c r="ALU19" s="61"/>
      <c r="ALV19" s="61"/>
      <c r="ALW19" s="61"/>
      <c r="ALX19" s="61"/>
      <c r="ALY19" s="61"/>
      <c r="ALZ19" s="61"/>
    </row>
    <row r="20" spans="1:1014" ht="30" customHeight="1" x14ac:dyDescent="0.25">
      <c r="A20" s="56" t="s">
        <v>19</v>
      </c>
      <c r="B20" s="62">
        <v>1968812</v>
      </c>
      <c r="C20" s="57">
        <v>14990</v>
      </c>
      <c r="D20" s="71">
        <v>38101841407</v>
      </c>
      <c r="E20" s="62">
        <f>B20</f>
        <v>1968812</v>
      </c>
      <c r="F20" s="57">
        <v>113722</v>
      </c>
      <c r="G20" s="71">
        <v>298009505287</v>
      </c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  <c r="ALS20" s="61"/>
      <c r="ALT20" s="61"/>
      <c r="ALU20" s="61"/>
      <c r="ALV20" s="61"/>
      <c r="ALW20" s="61"/>
      <c r="ALX20" s="61"/>
      <c r="ALY20" s="61"/>
      <c r="ALZ20" s="61"/>
    </row>
    <row r="21" spans="1:1014" ht="30" customHeight="1" x14ac:dyDescent="0.25">
      <c r="A21" s="55" t="s">
        <v>20</v>
      </c>
      <c r="B21" s="118">
        <f>B22+B23</f>
        <v>71437</v>
      </c>
      <c r="C21" s="68"/>
      <c r="D21" s="119">
        <f>D22+D23</f>
        <v>3145763017</v>
      </c>
      <c r="E21" s="118">
        <f>E22+E23</f>
        <v>166499</v>
      </c>
      <c r="F21" s="68"/>
      <c r="G21" s="119">
        <f>G22+G23</f>
        <v>26090352095</v>
      </c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  <c r="ALS21" s="61"/>
      <c r="ALT21" s="61"/>
      <c r="ALU21" s="61"/>
      <c r="ALV21" s="61"/>
      <c r="ALW21" s="61"/>
      <c r="ALX21" s="61"/>
      <c r="ALY21" s="61"/>
      <c r="ALZ21" s="61"/>
    </row>
    <row r="22" spans="1:1014" ht="30" customHeight="1" x14ac:dyDescent="0.25">
      <c r="A22" s="56" t="s">
        <v>18</v>
      </c>
      <c r="B22" s="62">
        <v>12307</v>
      </c>
      <c r="C22" s="57"/>
      <c r="D22" s="71">
        <v>2383063830</v>
      </c>
      <c r="E22" s="62">
        <v>107369</v>
      </c>
      <c r="F22" s="57"/>
      <c r="G22" s="71">
        <v>20146846953</v>
      </c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  <c r="ALS22" s="61"/>
      <c r="ALT22" s="61"/>
      <c r="ALU22" s="61"/>
      <c r="ALV22" s="61"/>
      <c r="ALW22" s="61"/>
      <c r="ALX22" s="61"/>
      <c r="ALY22" s="61"/>
      <c r="ALZ22" s="61"/>
    </row>
    <row r="23" spans="1:1014" ht="30" customHeight="1" thickBot="1" x14ac:dyDescent="0.3">
      <c r="A23" s="120" t="s">
        <v>19</v>
      </c>
      <c r="B23" s="121">
        <v>59130</v>
      </c>
      <c r="C23" s="168">
        <v>672</v>
      </c>
      <c r="D23" s="169">
        <v>762699187</v>
      </c>
      <c r="E23" s="121">
        <f>B23</f>
        <v>59130</v>
      </c>
      <c r="F23" s="168">
        <v>5503</v>
      </c>
      <c r="G23" s="169">
        <v>5943505142</v>
      </c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  <c r="ALS23" s="61"/>
      <c r="ALT23" s="61"/>
      <c r="ALU23" s="61"/>
      <c r="ALV23" s="61"/>
      <c r="ALW23" s="61"/>
      <c r="ALX23" s="61"/>
      <c r="ALY23" s="61"/>
      <c r="ALZ23" s="61"/>
    </row>
    <row r="24" spans="1:1014" ht="17.25" customHeight="1" thickTop="1" x14ac:dyDescent="0.25">
      <c r="A24" s="162" t="s">
        <v>127</v>
      </c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  <c r="ALS24" s="61"/>
      <c r="ALT24" s="61"/>
      <c r="ALU24" s="61"/>
      <c r="ALV24" s="61"/>
      <c r="ALW24" s="61"/>
      <c r="ALX24" s="61"/>
      <c r="ALY24" s="61"/>
      <c r="ALZ24" s="61"/>
    </row>
    <row r="25" spans="1:1014" ht="16.5" customHeight="1" x14ac:dyDescent="0.25">
      <c r="A25" s="162" t="s">
        <v>131</v>
      </c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  <c r="ALS25" s="61"/>
      <c r="ALT25" s="61"/>
      <c r="ALU25" s="61"/>
      <c r="ALV25" s="61"/>
      <c r="ALW25" s="61"/>
      <c r="ALX25" s="61"/>
      <c r="ALY25" s="61"/>
      <c r="ALZ25" s="61"/>
    </row>
    <row r="26" spans="1:1014" ht="16.5" customHeight="1" x14ac:dyDescent="0.25">
      <c r="A26" s="135" t="s">
        <v>99</v>
      </c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  <c r="IN26" s="61"/>
      <c r="IO26" s="61"/>
      <c r="IP26" s="61"/>
      <c r="IQ26" s="61"/>
      <c r="IR26" s="61"/>
      <c r="IS26" s="61"/>
      <c r="IT26" s="61"/>
      <c r="IU26" s="61"/>
      <c r="IV26" s="61"/>
      <c r="IW26" s="61"/>
      <c r="IX26" s="61"/>
      <c r="IY26" s="61"/>
      <c r="IZ26" s="61"/>
      <c r="JA26" s="61"/>
      <c r="JB26" s="61"/>
      <c r="JC26" s="61"/>
      <c r="JD26" s="61"/>
      <c r="JE26" s="61"/>
      <c r="JF26" s="61"/>
      <c r="JG26" s="61"/>
      <c r="JH26" s="61"/>
      <c r="JI26" s="61"/>
      <c r="JJ26" s="61"/>
      <c r="JK26" s="61"/>
      <c r="JL26" s="61"/>
      <c r="JM26" s="61"/>
      <c r="JN26" s="61"/>
      <c r="JO26" s="61"/>
      <c r="JP26" s="61"/>
      <c r="JQ26" s="61"/>
      <c r="JR26" s="61"/>
      <c r="JS26" s="61"/>
      <c r="JT26" s="61"/>
      <c r="JU26" s="61"/>
      <c r="JV26" s="61"/>
      <c r="JW26" s="61"/>
      <c r="JX26" s="61"/>
      <c r="JY26" s="61"/>
      <c r="JZ26" s="61"/>
      <c r="KA26" s="61"/>
      <c r="KB26" s="61"/>
      <c r="KC26" s="61"/>
      <c r="KD26" s="61"/>
      <c r="KE26" s="61"/>
      <c r="KF26" s="61"/>
      <c r="KG26" s="61"/>
      <c r="KH26" s="61"/>
      <c r="KI26" s="61"/>
      <c r="KJ26" s="61"/>
      <c r="KK26" s="61"/>
      <c r="KL26" s="61"/>
      <c r="KM26" s="61"/>
      <c r="KN26" s="61"/>
      <c r="KO26" s="61"/>
      <c r="KP26" s="61"/>
      <c r="KQ26" s="61"/>
      <c r="KR26" s="61"/>
      <c r="KS26" s="61"/>
      <c r="KT26" s="61"/>
      <c r="KU26" s="61"/>
      <c r="KV26" s="61"/>
      <c r="KW26" s="61"/>
      <c r="KX26" s="61"/>
      <c r="KY26" s="61"/>
      <c r="KZ26" s="61"/>
      <c r="LA26" s="61"/>
      <c r="LB26" s="61"/>
      <c r="LC26" s="61"/>
      <c r="LD26" s="61"/>
      <c r="LE26" s="61"/>
      <c r="LF26" s="61"/>
      <c r="LG26" s="61"/>
      <c r="LH26" s="61"/>
      <c r="LI26" s="61"/>
      <c r="LJ26" s="61"/>
      <c r="LK26" s="61"/>
      <c r="LL26" s="61"/>
      <c r="LM26" s="61"/>
      <c r="LN26" s="61"/>
      <c r="LO26" s="61"/>
      <c r="LP26" s="61"/>
      <c r="LQ26" s="61"/>
      <c r="LR26" s="61"/>
      <c r="LS26" s="61"/>
      <c r="LT26" s="61"/>
      <c r="LU26" s="61"/>
      <c r="LV26" s="61"/>
      <c r="LW26" s="61"/>
      <c r="LX26" s="61"/>
      <c r="LY26" s="61"/>
      <c r="LZ26" s="61"/>
      <c r="MA26" s="61"/>
      <c r="MB26" s="61"/>
      <c r="MC26" s="61"/>
      <c r="MD26" s="61"/>
      <c r="ME26" s="61"/>
      <c r="MF26" s="61"/>
      <c r="MG26" s="61"/>
      <c r="MH26" s="61"/>
      <c r="MI26" s="61"/>
      <c r="MJ26" s="61"/>
      <c r="MK26" s="61"/>
      <c r="ML26" s="61"/>
      <c r="MM26" s="61"/>
      <c r="MN26" s="61"/>
      <c r="MO26" s="61"/>
      <c r="MP26" s="61"/>
      <c r="MQ26" s="61"/>
      <c r="MR26" s="61"/>
      <c r="MS26" s="61"/>
      <c r="MT26" s="61"/>
      <c r="MU26" s="61"/>
      <c r="MV26" s="61"/>
      <c r="MW26" s="61"/>
      <c r="MX26" s="61"/>
      <c r="MY26" s="61"/>
      <c r="MZ26" s="61"/>
      <c r="NA26" s="61"/>
      <c r="NB26" s="61"/>
      <c r="NC26" s="61"/>
      <c r="ND26" s="61"/>
      <c r="NE26" s="61"/>
      <c r="NF26" s="61"/>
      <c r="NG26" s="61"/>
      <c r="NH26" s="61"/>
      <c r="NI26" s="61"/>
      <c r="NJ26" s="61"/>
      <c r="NK26" s="61"/>
      <c r="NL26" s="61"/>
      <c r="NM26" s="61"/>
      <c r="NN26" s="61"/>
      <c r="NO26" s="61"/>
      <c r="NP26" s="61"/>
      <c r="NQ26" s="61"/>
      <c r="NR26" s="61"/>
      <c r="NS26" s="61"/>
      <c r="NT26" s="61"/>
      <c r="NU26" s="61"/>
      <c r="NV26" s="61"/>
      <c r="NW26" s="61"/>
      <c r="NX26" s="61"/>
      <c r="NY26" s="61"/>
      <c r="NZ26" s="61"/>
      <c r="OA26" s="61"/>
      <c r="OB26" s="61"/>
      <c r="OC26" s="61"/>
      <c r="OD26" s="61"/>
      <c r="OE26" s="61"/>
      <c r="OF26" s="61"/>
      <c r="OG26" s="61"/>
      <c r="OH26" s="61"/>
      <c r="OI26" s="61"/>
      <c r="OJ26" s="61"/>
      <c r="OK26" s="61"/>
      <c r="OL26" s="61"/>
      <c r="OM26" s="61"/>
      <c r="ON26" s="61"/>
      <c r="OO26" s="61"/>
      <c r="OP26" s="61"/>
      <c r="OQ26" s="61"/>
      <c r="OR26" s="61"/>
      <c r="OS26" s="61"/>
      <c r="OT26" s="61"/>
      <c r="OU26" s="61"/>
      <c r="OV26" s="61"/>
      <c r="OW26" s="61"/>
      <c r="OX26" s="61"/>
      <c r="OY26" s="61"/>
      <c r="OZ26" s="61"/>
      <c r="PA26" s="61"/>
      <c r="PB26" s="61"/>
      <c r="PC26" s="61"/>
      <c r="PD26" s="61"/>
      <c r="PE26" s="61"/>
      <c r="PF26" s="61"/>
      <c r="PG26" s="61"/>
      <c r="PH26" s="61"/>
      <c r="PI26" s="61"/>
      <c r="PJ26" s="61"/>
      <c r="PK26" s="61"/>
      <c r="PL26" s="61"/>
      <c r="PM26" s="61"/>
      <c r="PN26" s="61"/>
      <c r="PO26" s="61"/>
      <c r="PP26" s="61"/>
      <c r="PQ26" s="61"/>
      <c r="PR26" s="61"/>
      <c r="PS26" s="61"/>
      <c r="PT26" s="61"/>
      <c r="PU26" s="61"/>
      <c r="PV26" s="61"/>
      <c r="PW26" s="61"/>
      <c r="PX26" s="61"/>
      <c r="PY26" s="61"/>
      <c r="PZ26" s="61"/>
      <c r="QA26" s="61"/>
      <c r="QB26" s="61"/>
      <c r="QC26" s="61"/>
      <c r="QD26" s="61"/>
      <c r="QE26" s="61"/>
      <c r="QF26" s="61"/>
      <c r="QG26" s="61"/>
      <c r="QH26" s="61"/>
      <c r="QI26" s="61"/>
      <c r="QJ26" s="61"/>
      <c r="QK26" s="61"/>
      <c r="QL26" s="61"/>
      <c r="QM26" s="61"/>
      <c r="QN26" s="61"/>
      <c r="QO26" s="61"/>
      <c r="QP26" s="61"/>
      <c r="QQ26" s="61"/>
      <c r="QR26" s="61"/>
      <c r="QS26" s="61"/>
      <c r="QT26" s="61"/>
      <c r="QU26" s="61"/>
      <c r="QV26" s="61"/>
      <c r="QW26" s="61"/>
      <c r="QX26" s="61"/>
      <c r="QY26" s="61"/>
      <c r="QZ26" s="61"/>
      <c r="RA26" s="61"/>
      <c r="RB26" s="61"/>
      <c r="RC26" s="61"/>
      <c r="RD26" s="61"/>
      <c r="RE26" s="61"/>
      <c r="RF26" s="61"/>
      <c r="RG26" s="61"/>
      <c r="RH26" s="61"/>
      <c r="RI26" s="61"/>
      <c r="RJ26" s="61"/>
      <c r="RK26" s="61"/>
      <c r="RL26" s="61"/>
      <c r="RM26" s="61"/>
      <c r="RN26" s="61"/>
      <c r="RO26" s="61"/>
      <c r="RP26" s="61"/>
      <c r="RQ26" s="61"/>
      <c r="RR26" s="61"/>
      <c r="RS26" s="61"/>
      <c r="RT26" s="61"/>
      <c r="RU26" s="61"/>
      <c r="RV26" s="61"/>
      <c r="RW26" s="61"/>
      <c r="RX26" s="61"/>
      <c r="RY26" s="61"/>
      <c r="RZ26" s="61"/>
      <c r="SA26" s="61"/>
      <c r="SB26" s="61"/>
      <c r="SC26" s="61"/>
      <c r="SD26" s="61"/>
      <c r="SE26" s="61"/>
      <c r="SF26" s="61"/>
      <c r="SG26" s="61"/>
      <c r="SH26" s="61"/>
      <c r="SI26" s="61"/>
      <c r="SJ26" s="61"/>
      <c r="SK26" s="61"/>
      <c r="SL26" s="61"/>
      <c r="SM26" s="61"/>
      <c r="SN26" s="61"/>
      <c r="SO26" s="61"/>
      <c r="SP26" s="61"/>
      <c r="SQ26" s="61"/>
      <c r="SR26" s="61"/>
      <c r="SS26" s="61"/>
      <c r="ST26" s="61"/>
      <c r="SU26" s="61"/>
      <c r="SV26" s="61"/>
      <c r="SW26" s="61"/>
      <c r="SX26" s="61"/>
      <c r="SY26" s="61"/>
      <c r="SZ26" s="61"/>
      <c r="TA26" s="61"/>
      <c r="TB26" s="61"/>
      <c r="TC26" s="61"/>
      <c r="TD26" s="61"/>
      <c r="TE26" s="61"/>
      <c r="TF26" s="61"/>
      <c r="TG26" s="61"/>
      <c r="TH26" s="61"/>
      <c r="TI26" s="61"/>
      <c r="TJ26" s="61"/>
      <c r="TK26" s="61"/>
      <c r="TL26" s="61"/>
      <c r="TM26" s="61"/>
      <c r="TN26" s="61"/>
      <c r="TO26" s="61"/>
      <c r="TP26" s="61"/>
      <c r="TQ26" s="61"/>
      <c r="TR26" s="61"/>
      <c r="TS26" s="61"/>
      <c r="TT26" s="61"/>
      <c r="TU26" s="61"/>
      <c r="TV26" s="61"/>
      <c r="TW26" s="61"/>
      <c r="TX26" s="61"/>
      <c r="TY26" s="61"/>
      <c r="TZ26" s="61"/>
      <c r="UA26" s="61"/>
      <c r="UB26" s="61"/>
      <c r="UC26" s="61"/>
      <c r="UD26" s="61"/>
      <c r="UE26" s="61"/>
      <c r="UF26" s="61"/>
      <c r="UG26" s="61"/>
      <c r="UH26" s="61"/>
      <c r="UI26" s="61"/>
      <c r="UJ26" s="61"/>
      <c r="UK26" s="61"/>
      <c r="UL26" s="61"/>
      <c r="UM26" s="61"/>
      <c r="UN26" s="61"/>
      <c r="UO26" s="61"/>
      <c r="UP26" s="61"/>
      <c r="UQ26" s="61"/>
      <c r="UR26" s="61"/>
      <c r="US26" s="61"/>
      <c r="UT26" s="61"/>
      <c r="UU26" s="61"/>
      <c r="UV26" s="61"/>
      <c r="UW26" s="61"/>
      <c r="UX26" s="61"/>
      <c r="UY26" s="61"/>
      <c r="UZ26" s="61"/>
      <c r="VA26" s="61"/>
      <c r="VB26" s="61"/>
      <c r="VC26" s="61"/>
      <c r="VD26" s="61"/>
      <c r="VE26" s="61"/>
      <c r="VF26" s="61"/>
      <c r="VG26" s="61"/>
      <c r="VH26" s="61"/>
      <c r="VI26" s="61"/>
      <c r="VJ26" s="61"/>
      <c r="VK26" s="61"/>
      <c r="VL26" s="61"/>
      <c r="VM26" s="61"/>
      <c r="VN26" s="61"/>
      <c r="VO26" s="61"/>
      <c r="VP26" s="61"/>
      <c r="VQ26" s="61"/>
      <c r="VR26" s="61"/>
      <c r="VS26" s="61"/>
      <c r="VT26" s="61"/>
      <c r="VU26" s="61"/>
      <c r="VV26" s="61"/>
      <c r="VW26" s="61"/>
      <c r="VX26" s="61"/>
      <c r="VY26" s="61"/>
      <c r="VZ26" s="61"/>
      <c r="WA26" s="61"/>
      <c r="WB26" s="61"/>
      <c r="WC26" s="61"/>
      <c r="WD26" s="61"/>
      <c r="WE26" s="61"/>
      <c r="WF26" s="61"/>
      <c r="WG26" s="61"/>
      <c r="WH26" s="61"/>
      <c r="WI26" s="61"/>
      <c r="WJ26" s="61"/>
      <c r="WK26" s="61"/>
      <c r="WL26" s="61"/>
      <c r="WM26" s="61"/>
      <c r="WN26" s="61"/>
      <c r="WO26" s="61"/>
      <c r="WP26" s="61"/>
      <c r="WQ26" s="61"/>
      <c r="WR26" s="61"/>
      <c r="WS26" s="61"/>
      <c r="WT26" s="61"/>
      <c r="WU26" s="61"/>
      <c r="WV26" s="61"/>
      <c r="WW26" s="61"/>
      <c r="WX26" s="61"/>
      <c r="WY26" s="61"/>
      <c r="WZ26" s="61"/>
      <c r="XA26" s="61"/>
      <c r="XB26" s="61"/>
      <c r="XC26" s="61"/>
      <c r="XD26" s="61"/>
      <c r="XE26" s="61"/>
      <c r="XF26" s="61"/>
      <c r="XG26" s="61"/>
      <c r="XH26" s="61"/>
      <c r="XI26" s="61"/>
      <c r="XJ26" s="61"/>
      <c r="XK26" s="61"/>
      <c r="XL26" s="61"/>
      <c r="XM26" s="61"/>
      <c r="XN26" s="61"/>
      <c r="XO26" s="61"/>
      <c r="XP26" s="61"/>
      <c r="XQ26" s="61"/>
      <c r="XR26" s="61"/>
      <c r="XS26" s="61"/>
      <c r="XT26" s="61"/>
      <c r="XU26" s="61"/>
      <c r="XV26" s="61"/>
      <c r="XW26" s="61"/>
      <c r="XX26" s="61"/>
      <c r="XY26" s="61"/>
      <c r="XZ26" s="61"/>
      <c r="YA26" s="61"/>
      <c r="YB26" s="61"/>
      <c r="YC26" s="61"/>
      <c r="YD26" s="61"/>
      <c r="YE26" s="61"/>
      <c r="YF26" s="61"/>
      <c r="YG26" s="61"/>
      <c r="YH26" s="61"/>
      <c r="YI26" s="61"/>
      <c r="YJ26" s="61"/>
      <c r="YK26" s="61"/>
      <c r="YL26" s="61"/>
      <c r="YM26" s="61"/>
      <c r="YN26" s="61"/>
      <c r="YO26" s="61"/>
      <c r="YP26" s="61"/>
      <c r="YQ26" s="61"/>
      <c r="YR26" s="61"/>
      <c r="YS26" s="61"/>
      <c r="YT26" s="61"/>
      <c r="YU26" s="61"/>
      <c r="YV26" s="61"/>
      <c r="YW26" s="61"/>
      <c r="YX26" s="61"/>
      <c r="YY26" s="61"/>
      <c r="YZ26" s="61"/>
      <c r="ZA26" s="61"/>
      <c r="ZB26" s="61"/>
      <c r="ZC26" s="61"/>
      <c r="ZD26" s="61"/>
      <c r="ZE26" s="61"/>
      <c r="ZF26" s="61"/>
      <c r="ZG26" s="61"/>
      <c r="ZH26" s="61"/>
      <c r="ZI26" s="61"/>
      <c r="ZJ26" s="61"/>
      <c r="ZK26" s="61"/>
      <c r="ZL26" s="61"/>
      <c r="ZM26" s="61"/>
      <c r="ZN26" s="61"/>
      <c r="ZO26" s="61"/>
      <c r="ZP26" s="61"/>
      <c r="ZQ26" s="61"/>
      <c r="ZR26" s="61"/>
      <c r="ZS26" s="61"/>
      <c r="ZT26" s="61"/>
      <c r="ZU26" s="61"/>
      <c r="ZV26" s="61"/>
      <c r="ZW26" s="61"/>
      <c r="ZX26" s="61"/>
      <c r="ZY26" s="61"/>
      <c r="ZZ26" s="61"/>
      <c r="AAA26" s="61"/>
      <c r="AAB26" s="61"/>
      <c r="AAC26" s="61"/>
      <c r="AAD26" s="61"/>
      <c r="AAE26" s="61"/>
      <c r="AAF26" s="61"/>
      <c r="AAG26" s="61"/>
      <c r="AAH26" s="61"/>
      <c r="AAI26" s="61"/>
      <c r="AAJ26" s="61"/>
      <c r="AAK26" s="61"/>
      <c r="AAL26" s="61"/>
      <c r="AAM26" s="61"/>
      <c r="AAN26" s="61"/>
      <c r="AAO26" s="61"/>
      <c r="AAP26" s="61"/>
      <c r="AAQ26" s="61"/>
      <c r="AAR26" s="61"/>
      <c r="AAS26" s="61"/>
      <c r="AAT26" s="61"/>
      <c r="AAU26" s="61"/>
      <c r="AAV26" s="61"/>
      <c r="AAW26" s="61"/>
      <c r="AAX26" s="61"/>
      <c r="AAY26" s="61"/>
      <c r="AAZ26" s="61"/>
      <c r="ABA26" s="61"/>
      <c r="ABB26" s="61"/>
      <c r="ABC26" s="61"/>
      <c r="ABD26" s="61"/>
      <c r="ABE26" s="61"/>
      <c r="ABF26" s="61"/>
      <c r="ABG26" s="61"/>
      <c r="ABH26" s="61"/>
      <c r="ABI26" s="61"/>
      <c r="ABJ26" s="61"/>
      <c r="ABK26" s="61"/>
      <c r="ABL26" s="61"/>
      <c r="ABM26" s="61"/>
      <c r="ABN26" s="61"/>
      <c r="ABO26" s="61"/>
      <c r="ABP26" s="61"/>
      <c r="ABQ26" s="61"/>
      <c r="ABR26" s="61"/>
      <c r="ABS26" s="61"/>
      <c r="ABT26" s="61"/>
      <c r="ABU26" s="61"/>
      <c r="ABV26" s="61"/>
      <c r="ABW26" s="61"/>
      <c r="ABX26" s="61"/>
      <c r="ABY26" s="61"/>
      <c r="ABZ26" s="61"/>
      <c r="ACA26" s="61"/>
      <c r="ACB26" s="61"/>
      <c r="ACC26" s="61"/>
      <c r="ACD26" s="61"/>
      <c r="ACE26" s="61"/>
      <c r="ACF26" s="61"/>
      <c r="ACG26" s="61"/>
      <c r="ACH26" s="61"/>
      <c r="ACI26" s="61"/>
      <c r="ACJ26" s="61"/>
      <c r="ACK26" s="61"/>
      <c r="ACL26" s="61"/>
      <c r="ACM26" s="61"/>
      <c r="ACN26" s="61"/>
      <c r="ACO26" s="61"/>
      <c r="ACP26" s="61"/>
      <c r="ACQ26" s="61"/>
      <c r="ACR26" s="61"/>
      <c r="ACS26" s="61"/>
      <c r="ACT26" s="61"/>
      <c r="ACU26" s="61"/>
      <c r="ACV26" s="61"/>
      <c r="ACW26" s="61"/>
      <c r="ACX26" s="61"/>
      <c r="ACY26" s="61"/>
      <c r="ACZ26" s="61"/>
      <c r="ADA26" s="61"/>
      <c r="ADB26" s="61"/>
      <c r="ADC26" s="61"/>
      <c r="ADD26" s="61"/>
      <c r="ADE26" s="61"/>
      <c r="ADF26" s="61"/>
      <c r="ADG26" s="61"/>
      <c r="ADH26" s="61"/>
      <c r="ADI26" s="61"/>
      <c r="ADJ26" s="61"/>
      <c r="ADK26" s="61"/>
      <c r="ADL26" s="61"/>
      <c r="ADM26" s="61"/>
      <c r="ADN26" s="61"/>
      <c r="ADO26" s="61"/>
      <c r="ADP26" s="61"/>
      <c r="ADQ26" s="61"/>
      <c r="ADR26" s="61"/>
      <c r="ADS26" s="61"/>
      <c r="ADT26" s="61"/>
      <c r="ADU26" s="61"/>
      <c r="ADV26" s="61"/>
      <c r="ADW26" s="61"/>
      <c r="ADX26" s="61"/>
      <c r="ADY26" s="61"/>
      <c r="ADZ26" s="61"/>
      <c r="AEA26" s="61"/>
      <c r="AEB26" s="61"/>
      <c r="AEC26" s="61"/>
      <c r="AED26" s="61"/>
      <c r="AEE26" s="61"/>
      <c r="AEF26" s="61"/>
      <c r="AEG26" s="61"/>
      <c r="AEH26" s="61"/>
      <c r="AEI26" s="61"/>
      <c r="AEJ26" s="61"/>
      <c r="AEK26" s="61"/>
      <c r="AEL26" s="61"/>
      <c r="AEM26" s="61"/>
      <c r="AEN26" s="61"/>
      <c r="AEO26" s="61"/>
      <c r="AEP26" s="61"/>
      <c r="AEQ26" s="61"/>
      <c r="AER26" s="61"/>
      <c r="AES26" s="61"/>
      <c r="AET26" s="61"/>
      <c r="AEU26" s="61"/>
      <c r="AEV26" s="61"/>
      <c r="AEW26" s="61"/>
      <c r="AEX26" s="61"/>
      <c r="AEY26" s="61"/>
      <c r="AEZ26" s="61"/>
      <c r="AFA26" s="61"/>
      <c r="AFB26" s="61"/>
      <c r="AFC26" s="61"/>
      <c r="AFD26" s="61"/>
      <c r="AFE26" s="61"/>
      <c r="AFF26" s="61"/>
      <c r="AFG26" s="61"/>
      <c r="AFH26" s="61"/>
      <c r="AFI26" s="61"/>
      <c r="AFJ26" s="61"/>
      <c r="AFK26" s="61"/>
      <c r="AFL26" s="61"/>
      <c r="AFM26" s="61"/>
      <c r="AFN26" s="61"/>
      <c r="AFO26" s="61"/>
      <c r="AFP26" s="61"/>
      <c r="AFQ26" s="61"/>
      <c r="AFR26" s="61"/>
      <c r="AFS26" s="61"/>
      <c r="AFT26" s="61"/>
      <c r="AFU26" s="61"/>
      <c r="AFV26" s="61"/>
      <c r="AFW26" s="61"/>
      <c r="AFX26" s="61"/>
      <c r="AFY26" s="61"/>
      <c r="AFZ26" s="61"/>
      <c r="AGA26" s="61"/>
      <c r="AGB26" s="61"/>
      <c r="AGC26" s="61"/>
      <c r="AGD26" s="61"/>
      <c r="AGE26" s="61"/>
      <c r="AGF26" s="61"/>
      <c r="AGG26" s="61"/>
      <c r="AGH26" s="61"/>
      <c r="AGI26" s="61"/>
      <c r="AGJ26" s="61"/>
      <c r="AGK26" s="61"/>
      <c r="AGL26" s="61"/>
      <c r="AGM26" s="61"/>
      <c r="AGN26" s="61"/>
      <c r="AGO26" s="61"/>
      <c r="AGP26" s="61"/>
      <c r="AGQ26" s="61"/>
      <c r="AGR26" s="61"/>
      <c r="AGS26" s="61"/>
      <c r="AGT26" s="61"/>
      <c r="AGU26" s="61"/>
      <c r="AGV26" s="61"/>
      <c r="AGW26" s="61"/>
      <c r="AGX26" s="61"/>
      <c r="AGY26" s="61"/>
      <c r="AGZ26" s="61"/>
      <c r="AHA26" s="61"/>
      <c r="AHB26" s="61"/>
      <c r="AHC26" s="61"/>
      <c r="AHD26" s="61"/>
      <c r="AHE26" s="61"/>
      <c r="AHF26" s="61"/>
      <c r="AHG26" s="61"/>
      <c r="AHH26" s="61"/>
      <c r="AHI26" s="61"/>
      <c r="AHJ26" s="61"/>
      <c r="AHK26" s="61"/>
      <c r="AHL26" s="61"/>
      <c r="AHM26" s="61"/>
      <c r="AHN26" s="61"/>
      <c r="AHO26" s="61"/>
      <c r="AHP26" s="61"/>
      <c r="AHQ26" s="61"/>
      <c r="AHR26" s="61"/>
      <c r="AHS26" s="61"/>
      <c r="AHT26" s="61"/>
      <c r="AHU26" s="61"/>
      <c r="AHV26" s="61"/>
      <c r="AHW26" s="61"/>
      <c r="AHX26" s="61"/>
      <c r="AHY26" s="61"/>
      <c r="AHZ26" s="61"/>
      <c r="AIA26" s="61"/>
      <c r="AIB26" s="61"/>
      <c r="AIC26" s="61"/>
      <c r="AID26" s="61"/>
      <c r="AIE26" s="61"/>
      <c r="AIF26" s="61"/>
      <c r="AIG26" s="61"/>
      <c r="AIH26" s="61"/>
      <c r="AII26" s="61"/>
      <c r="AIJ26" s="61"/>
      <c r="AIK26" s="61"/>
      <c r="AIL26" s="61"/>
      <c r="AIM26" s="61"/>
      <c r="AIN26" s="61"/>
      <c r="AIO26" s="61"/>
      <c r="AIP26" s="61"/>
      <c r="AIQ26" s="61"/>
      <c r="AIR26" s="61"/>
      <c r="AIS26" s="61"/>
      <c r="AIT26" s="61"/>
      <c r="AIU26" s="61"/>
      <c r="AIV26" s="61"/>
      <c r="AIW26" s="61"/>
      <c r="AIX26" s="61"/>
      <c r="AIY26" s="61"/>
      <c r="AIZ26" s="61"/>
      <c r="AJA26" s="61"/>
      <c r="AJB26" s="61"/>
      <c r="AJC26" s="61"/>
      <c r="AJD26" s="61"/>
      <c r="AJE26" s="61"/>
      <c r="AJF26" s="61"/>
      <c r="AJG26" s="61"/>
      <c r="AJH26" s="61"/>
      <c r="AJI26" s="61"/>
      <c r="AJJ26" s="61"/>
      <c r="AJK26" s="61"/>
      <c r="AJL26" s="61"/>
      <c r="AJM26" s="61"/>
      <c r="AJN26" s="61"/>
      <c r="AJO26" s="61"/>
      <c r="AJP26" s="61"/>
      <c r="AJQ26" s="61"/>
      <c r="AJR26" s="61"/>
      <c r="AJS26" s="61"/>
      <c r="AJT26" s="61"/>
      <c r="AJU26" s="61"/>
      <c r="AJV26" s="61"/>
      <c r="AJW26" s="61"/>
      <c r="AJX26" s="61"/>
      <c r="AJY26" s="61"/>
      <c r="AJZ26" s="61"/>
      <c r="AKA26" s="61"/>
      <c r="AKB26" s="61"/>
      <c r="AKC26" s="61"/>
      <c r="AKD26" s="61"/>
      <c r="AKE26" s="61"/>
      <c r="AKF26" s="61"/>
      <c r="AKG26" s="61"/>
      <c r="AKH26" s="61"/>
      <c r="AKI26" s="61"/>
      <c r="AKJ26" s="61"/>
      <c r="AKK26" s="61"/>
      <c r="AKL26" s="61"/>
      <c r="AKM26" s="61"/>
      <c r="AKN26" s="61"/>
      <c r="AKO26" s="61"/>
      <c r="AKP26" s="61"/>
      <c r="AKQ26" s="61"/>
      <c r="AKR26" s="61"/>
      <c r="AKS26" s="61"/>
      <c r="AKT26" s="61"/>
      <c r="AKU26" s="61"/>
      <c r="AKV26" s="61"/>
      <c r="AKW26" s="61"/>
      <c r="AKX26" s="61"/>
      <c r="AKY26" s="61"/>
      <c r="AKZ26" s="61"/>
      <c r="ALA26" s="61"/>
      <c r="ALB26" s="61"/>
      <c r="ALC26" s="61"/>
      <c r="ALD26" s="61"/>
      <c r="ALE26" s="61"/>
      <c r="ALF26" s="61"/>
      <c r="ALG26" s="61"/>
      <c r="ALH26" s="61"/>
      <c r="ALI26" s="61"/>
      <c r="ALJ26" s="61"/>
      <c r="ALK26" s="61"/>
      <c r="ALL26" s="61"/>
      <c r="ALM26" s="61"/>
      <c r="ALN26" s="61"/>
      <c r="ALO26" s="61"/>
      <c r="ALP26" s="61"/>
      <c r="ALQ26" s="61"/>
      <c r="ALR26" s="61"/>
      <c r="ALS26" s="61"/>
      <c r="ALT26" s="61"/>
      <c r="ALU26" s="61"/>
      <c r="ALV26" s="61"/>
      <c r="ALW26" s="61"/>
      <c r="ALX26" s="61"/>
      <c r="ALY26" s="61"/>
      <c r="ALZ26" s="61"/>
    </row>
    <row r="27" spans="1:1014" ht="16.5" customHeight="1" x14ac:dyDescent="0.25">
      <c r="A27" s="135" t="s">
        <v>101</v>
      </c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  <c r="GD27" s="61"/>
      <c r="GE27" s="61"/>
      <c r="GF27" s="61"/>
      <c r="GG27" s="61"/>
      <c r="GH27" s="61"/>
      <c r="GI27" s="61"/>
      <c r="GJ27" s="61"/>
      <c r="GK27" s="61"/>
      <c r="GL27" s="61"/>
      <c r="GM27" s="61"/>
      <c r="GN27" s="61"/>
      <c r="GO27" s="61"/>
      <c r="GP27" s="61"/>
      <c r="GQ27" s="61"/>
      <c r="GR27" s="61"/>
      <c r="GS27" s="61"/>
      <c r="GT27" s="61"/>
      <c r="GU27" s="61"/>
      <c r="GV27" s="61"/>
      <c r="GW27" s="61"/>
      <c r="GX27" s="61"/>
      <c r="GY27" s="61"/>
      <c r="GZ27" s="61"/>
      <c r="HA27" s="61"/>
      <c r="HB27" s="61"/>
      <c r="HC27" s="61"/>
      <c r="HD27" s="61"/>
      <c r="HE27" s="61"/>
      <c r="HF27" s="61"/>
      <c r="HG27" s="61"/>
      <c r="HH27" s="61"/>
      <c r="HI27" s="61"/>
      <c r="HJ27" s="61"/>
      <c r="HK27" s="61"/>
      <c r="HL27" s="61"/>
      <c r="HM27" s="61"/>
      <c r="HN27" s="61"/>
      <c r="HO27" s="61"/>
      <c r="HP27" s="61"/>
      <c r="HQ27" s="61"/>
      <c r="HR27" s="61"/>
      <c r="HS27" s="61"/>
      <c r="HT27" s="61"/>
      <c r="HU27" s="61"/>
      <c r="HV27" s="61"/>
      <c r="HW27" s="61"/>
      <c r="HX27" s="61"/>
      <c r="HY27" s="61"/>
      <c r="HZ27" s="61"/>
      <c r="IA27" s="61"/>
      <c r="IB27" s="61"/>
      <c r="IC27" s="61"/>
      <c r="ID27" s="61"/>
      <c r="IE27" s="61"/>
      <c r="IF27" s="61"/>
      <c r="IG27" s="61"/>
      <c r="IH27" s="61"/>
      <c r="II27" s="61"/>
      <c r="IJ27" s="61"/>
      <c r="IK27" s="61"/>
      <c r="IL27" s="61"/>
      <c r="IM27" s="61"/>
      <c r="IN27" s="61"/>
      <c r="IO27" s="61"/>
      <c r="IP27" s="61"/>
      <c r="IQ27" s="61"/>
      <c r="IR27" s="61"/>
      <c r="IS27" s="61"/>
      <c r="IT27" s="61"/>
      <c r="IU27" s="61"/>
      <c r="IV27" s="61"/>
      <c r="IW27" s="61"/>
      <c r="IX27" s="61"/>
      <c r="IY27" s="61"/>
      <c r="IZ27" s="61"/>
      <c r="JA27" s="61"/>
      <c r="JB27" s="61"/>
      <c r="JC27" s="61"/>
      <c r="JD27" s="61"/>
      <c r="JE27" s="61"/>
      <c r="JF27" s="61"/>
      <c r="JG27" s="61"/>
      <c r="JH27" s="61"/>
      <c r="JI27" s="61"/>
      <c r="JJ27" s="61"/>
      <c r="JK27" s="61"/>
      <c r="JL27" s="61"/>
      <c r="JM27" s="61"/>
      <c r="JN27" s="61"/>
      <c r="JO27" s="61"/>
      <c r="JP27" s="61"/>
      <c r="JQ27" s="61"/>
      <c r="JR27" s="61"/>
      <c r="JS27" s="61"/>
      <c r="JT27" s="61"/>
      <c r="JU27" s="61"/>
      <c r="JV27" s="61"/>
      <c r="JW27" s="61"/>
      <c r="JX27" s="61"/>
      <c r="JY27" s="61"/>
      <c r="JZ27" s="61"/>
      <c r="KA27" s="61"/>
      <c r="KB27" s="61"/>
      <c r="KC27" s="61"/>
      <c r="KD27" s="61"/>
      <c r="KE27" s="61"/>
      <c r="KF27" s="61"/>
      <c r="KG27" s="61"/>
      <c r="KH27" s="61"/>
      <c r="KI27" s="61"/>
      <c r="KJ27" s="61"/>
      <c r="KK27" s="61"/>
      <c r="KL27" s="61"/>
      <c r="KM27" s="61"/>
      <c r="KN27" s="61"/>
      <c r="KO27" s="61"/>
      <c r="KP27" s="61"/>
      <c r="KQ27" s="61"/>
      <c r="KR27" s="61"/>
      <c r="KS27" s="61"/>
      <c r="KT27" s="61"/>
      <c r="KU27" s="61"/>
      <c r="KV27" s="61"/>
      <c r="KW27" s="61"/>
      <c r="KX27" s="61"/>
      <c r="KY27" s="61"/>
      <c r="KZ27" s="61"/>
      <c r="LA27" s="61"/>
      <c r="LB27" s="61"/>
      <c r="LC27" s="61"/>
      <c r="LD27" s="61"/>
      <c r="LE27" s="61"/>
      <c r="LF27" s="61"/>
      <c r="LG27" s="61"/>
      <c r="LH27" s="61"/>
      <c r="LI27" s="61"/>
      <c r="LJ27" s="61"/>
      <c r="LK27" s="61"/>
      <c r="LL27" s="61"/>
      <c r="LM27" s="61"/>
      <c r="LN27" s="61"/>
      <c r="LO27" s="61"/>
      <c r="LP27" s="61"/>
      <c r="LQ27" s="61"/>
      <c r="LR27" s="61"/>
      <c r="LS27" s="61"/>
      <c r="LT27" s="61"/>
      <c r="LU27" s="61"/>
      <c r="LV27" s="61"/>
      <c r="LW27" s="61"/>
      <c r="LX27" s="61"/>
      <c r="LY27" s="61"/>
      <c r="LZ27" s="61"/>
      <c r="MA27" s="61"/>
      <c r="MB27" s="61"/>
      <c r="MC27" s="61"/>
      <c r="MD27" s="61"/>
      <c r="ME27" s="61"/>
      <c r="MF27" s="61"/>
      <c r="MG27" s="61"/>
      <c r="MH27" s="61"/>
      <c r="MI27" s="61"/>
      <c r="MJ27" s="61"/>
      <c r="MK27" s="61"/>
      <c r="ML27" s="61"/>
      <c r="MM27" s="61"/>
      <c r="MN27" s="61"/>
      <c r="MO27" s="61"/>
      <c r="MP27" s="61"/>
      <c r="MQ27" s="61"/>
      <c r="MR27" s="61"/>
      <c r="MS27" s="61"/>
      <c r="MT27" s="61"/>
      <c r="MU27" s="61"/>
      <c r="MV27" s="61"/>
      <c r="MW27" s="61"/>
      <c r="MX27" s="61"/>
      <c r="MY27" s="61"/>
      <c r="MZ27" s="61"/>
      <c r="NA27" s="61"/>
      <c r="NB27" s="61"/>
      <c r="NC27" s="61"/>
      <c r="ND27" s="61"/>
      <c r="NE27" s="61"/>
      <c r="NF27" s="61"/>
      <c r="NG27" s="61"/>
      <c r="NH27" s="61"/>
      <c r="NI27" s="61"/>
      <c r="NJ27" s="61"/>
      <c r="NK27" s="61"/>
      <c r="NL27" s="61"/>
      <c r="NM27" s="61"/>
      <c r="NN27" s="61"/>
      <c r="NO27" s="61"/>
      <c r="NP27" s="61"/>
      <c r="NQ27" s="61"/>
      <c r="NR27" s="61"/>
      <c r="NS27" s="61"/>
      <c r="NT27" s="61"/>
      <c r="NU27" s="61"/>
      <c r="NV27" s="61"/>
      <c r="NW27" s="61"/>
      <c r="NX27" s="61"/>
      <c r="NY27" s="61"/>
      <c r="NZ27" s="61"/>
      <c r="OA27" s="61"/>
      <c r="OB27" s="61"/>
      <c r="OC27" s="61"/>
      <c r="OD27" s="61"/>
      <c r="OE27" s="61"/>
      <c r="OF27" s="61"/>
      <c r="OG27" s="61"/>
      <c r="OH27" s="61"/>
      <c r="OI27" s="61"/>
      <c r="OJ27" s="61"/>
      <c r="OK27" s="61"/>
      <c r="OL27" s="61"/>
      <c r="OM27" s="61"/>
      <c r="ON27" s="61"/>
      <c r="OO27" s="61"/>
      <c r="OP27" s="61"/>
      <c r="OQ27" s="61"/>
      <c r="OR27" s="61"/>
      <c r="OS27" s="61"/>
      <c r="OT27" s="61"/>
      <c r="OU27" s="61"/>
      <c r="OV27" s="61"/>
      <c r="OW27" s="61"/>
      <c r="OX27" s="61"/>
      <c r="OY27" s="61"/>
      <c r="OZ27" s="61"/>
      <c r="PA27" s="61"/>
      <c r="PB27" s="61"/>
      <c r="PC27" s="61"/>
      <c r="PD27" s="61"/>
      <c r="PE27" s="61"/>
      <c r="PF27" s="61"/>
      <c r="PG27" s="61"/>
      <c r="PH27" s="61"/>
      <c r="PI27" s="61"/>
      <c r="PJ27" s="61"/>
      <c r="PK27" s="61"/>
      <c r="PL27" s="61"/>
      <c r="PM27" s="61"/>
      <c r="PN27" s="61"/>
      <c r="PO27" s="61"/>
      <c r="PP27" s="61"/>
      <c r="PQ27" s="61"/>
      <c r="PR27" s="61"/>
      <c r="PS27" s="61"/>
      <c r="PT27" s="61"/>
      <c r="PU27" s="61"/>
      <c r="PV27" s="61"/>
      <c r="PW27" s="61"/>
      <c r="PX27" s="61"/>
      <c r="PY27" s="61"/>
      <c r="PZ27" s="61"/>
      <c r="QA27" s="61"/>
      <c r="QB27" s="61"/>
      <c r="QC27" s="61"/>
      <c r="QD27" s="61"/>
      <c r="QE27" s="61"/>
      <c r="QF27" s="61"/>
      <c r="QG27" s="61"/>
      <c r="QH27" s="61"/>
      <c r="QI27" s="61"/>
      <c r="QJ27" s="61"/>
      <c r="QK27" s="61"/>
      <c r="QL27" s="61"/>
      <c r="QM27" s="61"/>
      <c r="QN27" s="61"/>
      <c r="QO27" s="61"/>
      <c r="QP27" s="61"/>
      <c r="QQ27" s="61"/>
      <c r="QR27" s="61"/>
      <c r="QS27" s="61"/>
      <c r="QT27" s="61"/>
      <c r="QU27" s="61"/>
      <c r="QV27" s="61"/>
      <c r="QW27" s="61"/>
      <c r="QX27" s="61"/>
      <c r="QY27" s="61"/>
      <c r="QZ27" s="61"/>
      <c r="RA27" s="61"/>
      <c r="RB27" s="61"/>
      <c r="RC27" s="61"/>
      <c r="RD27" s="61"/>
      <c r="RE27" s="61"/>
      <c r="RF27" s="61"/>
      <c r="RG27" s="61"/>
      <c r="RH27" s="61"/>
      <c r="RI27" s="61"/>
      <c r="RJ27" s="61"/>
      <c r="RK27" s="61"/>
      <c r="RL27" s="61"/>
      <c r="RM27" s="61"/>
      <c r="RN27" s="61"/>
      <c r="RO27" s="61"/>
      <c r="RP27" s="61"/>
      <c r="RQ27" s="61"/>
      <c r="RR27" s="61"/>
      <c r="RS27" s="61"/>
      <c r="RT27" s="61"/>
      <c r="RU27" s="61"/>
      <c r="RV27" s="61"/>
      <c r="RW27" s="61"/>
      <c r="RX27" s="61"/>
      <c r="RY27" s="61"/>
      <c r="RZ27" s="61"/>
      <c r="SA27" s="61"/>
      <c r="SB27" s="61"/>
      <c r="SC27" s="61"/>
      <c r="SD27" s="61"/>
      <c r="SE27" s="61"/>
      <c r="SF27" s="61"/>
      <c r="SG27" s="61"/>
      <c r="SH27" s="61"/>
      <c r="SI27" s="61"/>
      <c r="SJ27" s="61"/>
      <c r="SK27" s="61"/>
      <c r="SL27" s="61"/>
      <c r="SM27" s="61"/>
      <c r="SN27" s="61"/>
      <c r="SO27" s="61"/>
      <c r="SP27" s="61"/>
      <c r="SQ27" s="61"/>
      <c r="SR27" s="61"/>
      <c r="SS27" s="61"/>
      <c r="ST27" s="61"/>
      <c r="SU27" s="61"/>
      <c r="SV27" s="61"/>
      <c r="SW27" s="61"/>
      <c r="SX27" s="61"/>
      <c r="SY27" s="61"/>
      <c r="SZ27" s="61"/>
      <c r="TA27" s="61"/>
      <c r="TB27" s="61"/>
      <c r="TC27" s="61"/>
      <c r="TD27" s="61"/>
      <c r="TE27" s="61"/>
      <c r="TF27" s="61"/>
      <c r="TG27" s="61"/>
      <c r="TH27" s="61"/>
      <c r="TI27" s="61"/>
      <c r="TJ27" s="61"/>
      <c r="TK27" s="61"/>
      <c r="TL27" s="61"/>
      <c r="TM27" s="61"/>
      <c r="TN27" s="61"/>
      <c r="TO27" s="61"/>
      <c r="TP27" s="61"/>
      <c r="TQ27" s="61"/>
      <c r="TR27" s="61"/>
      <c r="TS27" s="61"/>
      <c r="TT27" s="61"/>
      <c r="TU27" s="61"/>
      <c r="TV27" s="61"/>
      <c r="TW27" s="61"/>
      <c r="TX27" s="61"/>
      <c r="TY27" s="61"/>
      <c r="TZ27" s="61"/>
      <c r="UA27" s="61"/>
      <c r="UB27" s="61"/>
      <c r="UC27" s="61"/>
      <c r="UD27" s="61"/>
      <c r="UE27" s="61"/>
      <c r="UF27" s="61"/>
      <c r="UG27" s="61"/>
      <c r="UH27" s="61"/>
      <c r="UI27" s="61"/>
      <c r="UJ27" s="61"/>
      <c r="UK27" s="61"/>
      <c r="UL27" s="61"/>
      <c r="UM27" s="61"/>
      <c r="UN27" s="61"/>
      <c r="UO27" s="61"/>
      <c r="UP27" s="61"/>
      <c r="UQ27" s="61"/>
      <c r="UR27" s="61"/>
      <c r="US27" s="61"/>
      <c r="UT27" s="61"/>
      <c r="UU27" s="61"/>
      <c r="UV27" s="61"/>
      <c r="UW27" s="61"/>
      <c r="UX27" s="61"/>
      <c r="UY27" s="61"/>
      <c r="UZ27" s="61"/>
      <c r="VA27" s="61"/>
      <c r="VB27" s="61"/>
      <c r="VC27" s="61"/>
      <c r="VD27" s="61"/>
      <c r="VE27" s="61"/>
      <c r="VF27" s="61"/>
      <c r="VG27" s="61"/>
      <c r="VH27" s="61"/>
      <c r="VI27" s="61"/>
      <c r="VJ27" s="61"/>
      <c r="VK27" s="61"/>
      <c r="VL27" s="61"/>
      <c r="VM27" s="61"/>
      <c r="VN27" s="61"/>
      <c r="VO27" s="61"/>
      <c r="VP27" s="61"/>
      <c r="VQ27" s="61"/>
      <c r="VR27" s="61"/>
      <c r="VS27" s="61"/>
      <c r="VT27" s="61"/>
      <c r="VU27" s="61"/>
      <c r="VV27" s="61"/>
      <c r="VW27" s="61"/>
      <c r="VX27" s="61"/>
      <c r="VY27" s="61"/>
      <c r="VZ27" s="61"/>
      <c r="WA27" s="61"/>
      <c r="WB27" s="61"/>
      <c r="WC27" s="61"/>
      <c r="WD27" s="61"/>
      <c r="WE27" s="61"/>
      <c r="WF27" s="61"/>
      <c r="WG27" s="61"/>
      <c r="WH27" s="61"/>
      <c r="WI27" s="61"/>
      <c r="WJ27" s="61"/>
      <c r="WK27" s="61"/>
      <c r="WL27" s="61"/>
      <c r="WM27" s="61"/>
      <c r="WN27" s="61"/>
      <c r="WO27" s="61"/>
      <c r="WP27" s="61"/>
      <c r="WQ27" s="61"/>
      <c r="WR27" s="61"/>
      <c r="WS27" s="61"/>
      <c r="WT27" s="61"/>
      <c r="WU27" s="61"/>
      <c r="WV27" s="61"/>
      <c r="WW27" s="61"/>
      <c r="WX27" s="61"/>
      <c r="WY27" s="61"/>
      <c r="WZ27" s="61"/>
      <c r="XA27" s="61"/>
      <c r="XB27" s="61"/>
      <c r="XC27" s="61"/>
      <c r="XD27" s="61"/>
      <c r="XE27" s="61"/>
      <c r="XF27" s="61"/>
      <c r="XG27" s="61"/>
      <c r="XH27" s="61"/>
      <c r="XI27" s="61"/>
      <c r="XJ27" s="61"/>
      <c r="XK27" s="61"/>
      <c r="XL27" s="61"/>
      <c r="XM27" s="61"/>
      <c r="XN27" s="61"/>
      <c r="XO27" s="61"/>
      <c r="XP27" s="61"/>
      <c r="XQ27" s="61"/>
      <c r="XR27" s="61"/>
      <c r="XS27" s="61"/>
      <c r="XT27" s="61"/>
      <c r="XU27" s="61"/>
      <c r="XV27" s="61"/>
      <c r="XW27" s="61"/>
      <c r="XX27" s="61"/>
      <c r="XY27" s="61"/>
      <c r="XZ27" s="61"/>
      <c r="YA27" s="61"/>
      <c r="YB27" s="61"/>
      <c r="YC27" s="61"/>
      <c r="YD27" s="61"/>
      <c r="YE27" s="61"/>
      <c r="YF27" s="61"/>
      <c r="YG27" s="61"/>
      <c r="YH27" s="61"/>
      <c r="YI27" s="61"/>
      <c r="YJ27" s="61"/>
      <c r="YK27" s="61"/>
      <c r="YL27" s="61"/>
      <c r="YM27" s="61"/>
      <c r="YN27" s="61"/>
      <c r="YO27" s="61"/>
      <c r="YP27" s="61"/>
      <c r="YQ27" s="61"/>
      <c r="YR27" s="61"/>
      <c r="YS27" s="61"/>
      <c r="YT27" s="61"/>
      <c r="YU27" s="61"/>
      <c r="YV27" s="61"/>
      <c r="YW27" s="61"/>
      <c r="YX27" s="61"/>
      <c r="YY27" s="61"/>
      <c r="YZ27" s="61"/>
      <c r="ZA27" s="61"/>
      <c r="ZB27" s="61"/>
      <c r="ZC27" s="61"/>
      <c r="ZD27" s="61"/>
      <c r="ZE27" s="61"/>
      <c r="ZF27" s="61"/>
      <c r="ZG27" s="61"/>
      <c r="ZH27" s="61"/>
      <c r="ZI27" s="61"/>
      <c r="ZJ27" s="61"/>
      <c r="ZK27" s="61"/>
      <c r="ZL27" s="61"/>
      <c r="ZM27" s="61"/>
      <c r="ZN27" s="61"/>
      <c r="ZO27" s="61"/>
      <c r="ZP27" s="61"/>
      <c r="ZQ27" s="61"/>
      <c r="ZR27" s="61"/>
      <c r="ZS27" s="61"/>
      <c r="ZT27" s="61"/>
      <c r="ZU27" s="61"/>
      <c r="ZV27" s="61"/>
      <c r="ZW27" s="61"/>
      <c r="ZX27" s="61"/>
      <c r="ZY27" s="61"/>
      <c r="ZZ27" s="61"/>
      <c r="AAA27" s="61"/>
      <c r="AAB27" s="61"/>
      <c r="AAC27" s="61"/>
      <c r="AAD27" s="61"/>
      <c r="AAE27" s="61"/>
      <c r="AAF27" s="61"/>
      <c r="AAG27" s="61"/>
      <c r="AAH27" s="61"/>
      <c r="AAI27" s="61"/>
      <c r="AAJ27" s="61"/>
      <c r="AAK27" s="61"/>
      <c r="AAL27" s="61"/>
      <c r="AAM27" s="61"/>
      <c r="AAN27" s="61"/>
      <c r="AAO27" s="61"/>
      <c r="AAP27" s="61"/>
      <c r="AAQ27" s="61"/>
      <c r="AAR27" s="61"/>
      <c r="AAS27" s="61"/>
      <c r="AAT27" s="61"/>
      <c r="AAU27" s="61"/>
      <c r="AAV27" s="61"/>
      <c r="AAW27" s="61"/>
      <c r="AAX27" s="61"/>
      <c r="AAY27" s="61"/>
      <c r="AAZ27" s="61"/>
      <c r="ABA27" s="61"/>
      <c r="ABB27" s="61"/>
      <c r="ABC27" s="61"/>
      <c r="ABD27" s="61"/>
      <c r="ABE27" s="61"/>
      <c r="ABF27" s="61"/>
      <c r="ABG27" s="61"/>
      <c r="ABH27" s="61"/>
      <c r="ABI27" s="61"/>
      <c r="ABJ27" s="61"/>
      <c r="ABK27" s="61"/>
      <c r="ABL27" s="61"/>
      <c r="ABM27" s="61"/>
      <c r="ABN27" s="61"/>
      <c r="ABO27" s="61"/>
      <c r="ABP27" s="61"/>
      <c r="ABQ27" s="61"/>
      <c r="ABR27" s="61"/>
      <c r="ABS27" s="61"/>
      <c r="ABT27" s="61"/>
      <c r="ABU27" s="61"/>
      <c r="ABV27" s="61"/>
      <c r="ABW27" s="61"/>
      <c r="ABX27" s="61"/>
      <c r="ABY27" s="61"/>
      <c r="ABZ27" s="61"/>
      <c r="ACA27" s="61"/>
      <c r="ACB27" s="61"/>
      <c r="ACC27" s="61"/>
      <c r="ACD27" s="61"/>
      <c r="ACE27" s="61"/>
      <c r="ACF27" s="61"/>
      <c r="ACG27" s="61"/>
      <c r="ACH27" s="61"/>
      <c r="ACI27" s="61"/>
      <c r="ACJ27" s="61"/>
      <c r="ACK27" s="61"/>
      <c r="ACL27" s="61"/>
      <c r="ACM27" s="61"/>
      <c r="ACN27" s="61"/>
      <c r="ACO27" s="61"/>
      <c r="ACP27" s="61"/>
      <c r="ACQ27" s="61"/>
      <c r="ACR27" s="61"/>
      <c r="ACS27" s="61"/>
      <c r="ACT27" s="61"/>
      <c r="ACU27" s="61"/>
      <c r="ACV27" s="61"/>
      <c r="ACW27" s="61"/>
      <c r="ACX27" s="61"/>
      <c r="ACY27" s="61"/>
      <c r="ACZ27" s="61"/>
      <c r="ADA27" s="61"/>
      <c r="ADB27" s="61"/>
      <c r="ADC27" s="61"/>
      <c r="ADD27" s="61"/>
      <c r="ADE27" s="61"/>
      <c r="ADF27" s="61"/>
      <c r="ADG27" s="61"/>
      <c r="ADH27" s="61"/>
      <c r="ADI27" s="61"/>
      <c r="ADJ27" s="61"/>
      <c r="ADK27" s="61"/>
      <c r="ADL27" s="61"/>
      <c r="ADM27" s="61"/>
      <c r="ADN27" s="61"/>
      <c r="ADO27" s="61"/>
      <c r="ADP27" s="61"/>
      <c r="ADQ27" s="61"/>
      <c r="ADR27" s="61"/>
      <c r="ADS27" s="61"/>
      <c r="ADT27" s="61"/>
      <c r="ADU27" s="61"/>
      <c r="ADV27" s="61"/>
      <c r="ADW27" s="61"/>
      <c r="ADX27" s="61"/>
      <c r="ADY27" s="61"/>
      <c r="ADZ27" s="61"/>
      <c r="AEA27" s="61"/>
      <c r="AEB27" s="61"/>
      <c r="AEC27" s="61"/>
      <c r="AED27" s="61"/>
      <c r="AEE27" s="61"/>
      <c r="AEF27" s="61"/>
      <c r="AEG27" s="61"/>
      <c r="AEH27" s="61"/>
      <c r="AEI27" s="61"/>
      <c r="AEJ27" s="61"/>
      <c r="AEK27" s="61"/>
      <c r="AEL27" s="61"/>
      <c r="AEM27" s="61"/>
      <c r="AEN27" s="61"/>
      <c r="AEO27" s="61"/>
      <c r="AEP27" s="61"/>
      <c r="AEQ27" s="61"/>
      <c r="AER27" s="61"/>
      <c r="AES27" s="61"/>
      <c r="AET27" s="61"/>
      <c r="AEU27" s="61"/>
      <c r="AEV27" s="61"/>
      <c r="AEW27" s="61"/>
      <c r="AEX27" s="61"/>
      <c r="AEY27" s="61"/>
      <c r="AEZ27" s="61"/>
      <c r="AFA27" s="61"/>
      <c r="AFB27" s="61"/>
      <c r="AFC27" s="61"/>
      <c r="AFD27" s="61"/>
      <c r="AFE27" s="61"/>
      <c r="AFF27" s="61"/>
      <c r="AFG27" s="61"/>
      <c r="AFH27" s="61"/>
      <c r="AFI27" s="61"/>
      <c r="AFJ27" s="61"/>
      <c r="AFK27" s="61"/>
      <c r="AFL27" s="61"/>
      <c r="AFM27" s="61"/>
      <c r="AFN27" s="61"/>
      <c r="AFO27" s="61"/>
      <c r="AFP27" s="61"/>
      <c r="AFQ27" s="61"/>
      <c r="AFR27" s="61"/>
      <c r="AFS27" s="61"/>
      <c r="AFT27" s="61"/>
      <c r="AFU27" s="61"/>
      <c r="AFV27" s="61"/>
      <c r="AFW27" s="61"/>
      <c r="AFX27" s="61"/>
      <c r="AFY27" s="61"/>
      <c r="AFZ27" s="61"/>
      <c r="AGA27" s="61"/>
      <c r="AGB27" s="61"/>
      <c r="AGC27" s="61"/>
      <c r="AGD27" s="61"/>
      <c r="AGE27" s="61"/>
      <c r="AGF27" s="61"/>
      <c r="AGG27" s="61"/>
      <c r="AGH27" s="61"/>
      <c r="AGI27" s="61"/>
      <c r="AGJ27" s="61"/>
      <c r="AGK27" s="61"/>
      <c r="AGL27" s="61"/>
      <c r="AGM27" s="61"/>
      <c r="AGN27" s="61"/>
      <c r="AGO27" s="61"/>
      <c r="AGP27" s="61"/>
      <c r="AGQ27" s="61"/>
      <c r="AGR27" s="61"/>
      <c r="AGS27" s="61"/>
      <c r="AGT27" s="61"/>
      <c r="AGU27" s="61"/>
      <c r="AGV27" s="61"/>
      <c r="AGW27" s="61"/>
      <c r="AGX27" s="61"/>
      <c r="AGY27" s="61"/>
      <c r="AGZ27" s="61"/>
      <c r="AHA27" s="61"/>
      <c r="AHB27" s="61"/>
      <c r="AHC27" s="61"/>
      <c r="AHD27" s="61"/>
      <c r="AHE27" s="61"/>
      <c r="AHF27" s="61"/>
      <c r="AHG27" s="61"/>
      <c r="AHH27" s="61"/>
      <c r="AHI27" s="61"/>
      <c r="AHJ27" s="61"/>
      <c r="AHK27" s="61"/>
      <c r="AHL27" s="61"/>
      <c r="AHM27" s="61"/>
      <c r="AHN27" s="61"/>
      <c r="AHO27" s="61"/>
      <c r="AHP27" s="61"/>
      <c r="AHQ27" s="61"/>
      <c r="AHR27" s="61"/>
      <c r="AHS27" s="61"/>
      <c r="AHT27" s="61"/>
      <c r="AHU27" s="61"/>
      <c r="AHV27" s="61"/>
      <c r="AHW27" s="61"/>
      <c r="AHX27" s="61"/>
      <c r="AHY27" s="61"/>
      <c r="AHZ27" s="61"/>
      <c r="AIA27" s="61"/>
      <c r="AIB27" s="61"/>
      <c r="AIC27" s="61"/>
      <c r="AID27" s="61"/>
      <c r="AIE27" s="61"/>
      <c r="AIF27" s="61"/>
      <c r="AIG27" s="61"/>
      <c r="AIH27" s="61"/>
      <c r="AII27" s="61"/>
      <c r="AIJ27" s="61"/>
      <c r="AIK27" s="61"/>
      <c r="AIL27" s="61"/>
      <c r="AIM27" s="61"/>
      <c r="AIN27" s="61"/>
      <c r="AIO27" s="61"/>
      <c r="AIP27" s="61"/>
      <c r="AIQ27" s="61"/>
      <c r="AIR27" s="61"/>
      <c r="AIS27" s="61"/>
      <c r="AIT27" s="61"/>
      <c r="AIU27" s="61"/>
      <c r="AIV27" s="61"/>
      <c r="AIW27" s="61"/>
      <c r="AIX27" s="61"/>
      <c r="AIY27" s="61"/>
      <c r="AIZ27" s="61"/>
      <c r="AJA27" s="61"/>
      <c r="AJB27" s="61"/>
      <c r="AJC27" s="61"/>
      <c r="AJD27" s="61"/>
      <c r="AJE27" s="61"/>
      <c r="AJF27" s="61"/>
      <c r="AJG27" s="61"/>
      <c r="AJH27" s="61"/>
      <c r="AJI27" s="61"/>
      <c r="AJJ27" s="61"/>
      <c r="AJK27" s="61"/>
      <c r="AJL27" s="61"/>
      <c r="AJM27" s="61"/>
      <c r="AJN27" s="61"/>
      <c r="AJO27" s="61"/>
      <c r="AJP27" s="61"/>
      <c r="AJQ27" s="61"/>
      <c r="AJR27" s="61"/>
      <c r="AJS27" s="61"/>
      <c r="AJT27" s="61"/>
      <c r="AJU27" s="61"/>
      <c r="AJV27" s="61"/>
      <c r="AJW27" s="61"/>
      <c r="AJX27" s="61"/>
      <c r="AJY27" s="61"/>
      <c r="AJZ27" s="61"/>
      <c r="AKA27" s="61"/>
      <c r="AKB27" s="61"/>
      <c r="AKC27" s="61"/>
      <c r="AKD27" s="61"/>
      <c r="AKE27" s="61"/>
      <c r="AKF27" s="61"/>
      <c r="AKG27" s="61"/>
      <c r="AKH27" s="61"/>
      <c r="AKI27" s="61"/>
      <c r="AKJ27" s="61"/>
      <c r="AKK27" s="61"/>
      <c r="AKL27" s="61"/>
      <c r="AKM27" s="61"/>
      <c r="AKN27" s="61"/>
      <c r="AKO27" s="61"/>
      <c r="AKP27" s="61"/>
      <c r="AKQ27" s="61"/>
      <c r="AKR27" s="61"/>
      <c r="AKS27" s="61"/>
      <c r="AKT27" s="61"/>
      <c r="AKU27" s="61"/>
      <c r="AKV27" s="61"/>
      <c r="AKW27" s="61"/>
      <c r="AKX27" s="61"/>
      <c r="AKY27" s="61"/>
      <c r="AKZ27" s="61"/>
      <c r="ALA27" s="61"/>
      <c r="ALB27" s="61"/>
      <c r="ALC27" s="61"/>
      <c r="ALD27" s="61"/>
      <c r="ALE27" s="61"/>
      <c r="ALF27" s="61"/>
      <c r="ALG27" s="61"/>
      <c r="ALH27" s="61"/>
      <c r="ALI27" s="61"/>
      <c r="ALJ27" s="61"/>
      <c r="ALK27" s="61"/>
      <c r="ALL27" s="61"/>
      <c r="ALM27" s="61"/>
      <c r="ALN27" s="61"/>
      <c r="ALO27" s="61"/>
      <c r="ALP27" s="61"/>
      <c r="ALQ27" s="61"/>
      <c r="ALR27" s="61"/>
      <c r="ALS27" s="61"/>
      <c r="ALT27" s="61"/>
      <c r="ALU27" s="61"/>
      <c r="ALV27" s="61"/>
      <c r="ALW27" s="61"/>
      <c r="ALX27" s="61"/>
      <c r="ALY27" s="61"/>
      <c r="ALZ27" s="61"/>
    </row>
    <row r="28" spans="1:1014" ht="16.5" customHeight="1" x14ac:dyDescent="0.25">
      <c r="A28" s="60" t="s">
        <v>102</v>
      </c>
    </row>
  </sheetData>
  <mergeCells count="8">
    <mergeCell ref="A1:G1"/>
    <mergeCell ref="B2:D2"/>
    <mergeCell ref="E2:G2"/>
    <mergeCell ref="A8:A9"/>
    <mergeCell ref="B8:C8"/>
    <mergeCell ref="D8:D9"/>
    <mergeCell ref="E8:F8"/>
    <mergeCell ref="G8:G9"/>
  </mergeCells>
  <phoneticPr fontId="12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orientation="portrait" useFirstPageNumber="1" verticalDpi="1200" r:id="rId1"/>
  <headerFooter>
    <oddHeader>&amp;C&amp;"微軟正黑體,粗體"&amp;16勞工保險局114年8月統計提要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7DAB5-3797-4E79-9B94-90F89CFB0E3C}">
  <dimension ref="A1:ALR40"/>
  <sheetViews>
    <sheetView zoomScale="90" zoomScaleNormal="90" workbookViewId="0">
      <selection sqref="A1:H1"/>
    </sheetView>
  </sheetViews>
  <sheetFormatPr defaultRowHeight="16.5" x14ac:dyDescent="0.25"/>
  <cols>
    <col min="1" max="1" width="3.625" style="48" customWidth="1"/>
    <col min="2" max="2" width="18.625" style="48" customWidth="1"/>
    <col min="3" max="3" width="11.875" style="59" customWidth="1"/>
    <col min="4" max="4" width="12.375" style="59" customWidth="1"/>
    <col min="5" max="5" width="18.875" style="59" customWidth="1"/>
    <col min="6" max="6" width="11.875" style="59" customWidth="1"/>
    <col min="7" max="7" width="12.375" style="59" customWidth="1"/>
    <col min="8" max="8" width="18.875" style="59" customWidth="1"/>
    <col min="9" max="1006" width="9" style="48"/>
    <col min="1007" max="16384" width="9" style="61"/>
  </cols>
  <sheetData>
    <row r="1" spans="1:1006" ht="28.5" customHeight="1" thickBot="1" x14ac:dyDescent="0.3">
      <c r="A1" s="179" t="s">
        <v>126</v>
      </c>
      <c r="B1" s="179"/>
      <c r="C1" s="180"/>
      <c r="D1" s="180"/>
      <c r="E1" s="180"/>
      <c r="F1" s="180"/>
      <c r="G1" s="180"/>
      <c r="H1" s="18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1"/>
      <c r="GM1" s="61"/>
      <c r="GN1" s="61"/>
      <c r="GO1" s="61"/>
      <c r="GP1" s="61"/>
      <c r="GQ1" s="61"/>
      <c r="GR1" s="61"/>
      <c r="GS1" s="61"/>
      <c r="GT1" s="61"/>
      <c r="GU1" s="61"/>
      <c r="GV1" s="61"/>
      <c r="GW1" s="61"/>
      <c r="GX1" s="61"/>
      <c r="GY1" s="61"/>
      <c r="GZ1" s="61"/>
      <c r="HA1" s="61"/>
      <c r="HB1" s="61"/>
      <c r="HC1" s="61"/>
      <c r="HD1" s="61"/>
      <c r="HE1" s="61"/>
      <c r="HF1" s="61"/>
      <c r="HG1" s="61"/>
      <c r="HH1" s="61"/>
      <c r="HI1" s="61"/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61"/>
      <c r="IH1" s="61"/>
      <c r="II1" s="61"/>
      <c r="IJ1" s="61"/>
      <c r="IK1" s="61"/>
      <c r="IL1" s="61"/>
      <c r="IM1" s="61"/>
      <c r="IN1" s="61"/>
      <c r="IO1" s="61"/>
      <c r="IP1" s="61"/>
      <c r="IQ1" s="61"/>
      <c r="IR1" s="61"/>
      <c r="IS1" s="61"/>
      <c r="IT1" s="61"/>
      <c r="IU1" s="61"/>
      <c r="IV1" s="61"/>
      <c r="IW1" s="61"/>
      <c r="IX1" s="61"/>
      <c r="IY1" s="61"/>
      <c r="IZ1" s="61"/>
      <c r="JA1" s="61"/>
      <c r="JB1" s="61"/>
      <c r="JC1" s="61"/>
      <c r="JD1" s="61"/>
      <c r="JE1" s="61"/>
      <c r="JF1" s="61"/>
      <c r="JG1" s="61"/>
      <c r="JH1" s="61"/>
      <c r="JI1" s="61"/>
      <c r="JJ1" s="61"/>
      <c r="JK1" s="61"/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/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  <c r="LG1" s="61"/>
      <c r="LH1" s="61"/>
      <c r="LI1" s="61"/>
      <c r="LJ1" s="61"/>
      <c r="LK1" s="61"/>
      <c r="LL1" s="61"/>
      <c r="LM1" s="61"/>
      <c r="LN1" s="61"/>
      <c r="LO1" s="61"/>
      <c r="LP1" s="61"/>
      <c r="LQ1" s="61"/>
      <c r="LR1" s="61"/>
      <c r="LS1" s="61"/>
      <c r="LT1" s="61"/>
      <c r="LU1" s="61"/>
      <c r="LV1" s="61"/>
      <c r="LW1" s="61"/>
      <c r="LX1" s="61"/>
      <c r="LY1" s="61"/>
      <c r="LZ1" s="61"/>
      <c r="MA1" s="61"/>
      <c r="MB1" s="61"/>
      <c r="MC1" s="61"/>
      <c r="MD1" s="61"/>
      <c r="ME1" s="61"/>
      <c r="MF1" s="61"/>
      <c r="MG1" s="61"/>
      <c r="MH1" s="61"/>
      <c r="MI1" s="61"/>
      <c r="MJ1" s="61"/>
      <c r="MK1" s="61"/>
      <c r="ML1" s="61"/>
      <c r="MM1" s="61"/>
      <c r="MN1" s="61"/>
      <c r="MO1" s="61"/>
      <c r="MP1" s="61"/>
      <c r="MQ1" s="61"/>
      <c r="MR1" s="61"/>
      <c r="MS1" s="61"/>
      <c r="MT1" s="61"/>
      <c r="MU1" s="61"/>
      <c r="MV1" s="61"/>
      <c r="MW1" s="61"/>
      <c r="MX1" s="61"/>
      <c r="MY1" s="61"/>
      <c r="MZ1" s="61"/>
      <c r="NA1" s="61"/>
      <c r="NB1" s="61"/>
      <c r="NC1" s="61"/>
      <c r="ND1" s="61"/>
      <c r="NE1" s="61"/>
      <c r="NF1" s="61"/>
      <c r="NG1" s="61"/>
      <c r="NH1" s="61"/>
      <c r="NI1" s="61"/>
      <c r="NJ1" s="61"/>
      <c r="NK1" s="61"/>
      <c r="NL1" s="61"/>
      <c r="NM1" s="61"/>
      <c r="NN1" s="61"/>
      <c r="NO1" s="61"/>
      <c r="NP1" s="61"/>
      <c r="NQ1" s="61"/>
      <c r="NR1" s="61"/>
      <c r="NS1" s="61"/>
      <c r="NT1" s="61"/>
      <c r="NU1" s="61"/>
      <c r="NV1" s="61"/>
      <c r="NW1" s="61"/>
      <c r="NX1" s="61"/>
      <c r="NY1" s="61"/>
      <c r="NZ1" s="61"/>
      <c r="OA1" s="61"/>
      <c r="OB1" s="61"/>
      <c r="OC1" s="61"/>
      <c r="OD1" s="61"/>
      <c r="OE1" s="61"/>
      <c r="OF1" s="61"/>
      <c r="OG1" s="61"/>
      <c r="OH1" s="61"/>
      <c r="OI1" s="61"/>
      <c r="OJ1" s="61"/>
      <c r="OK1" s="61"/>
      <c r="OL1" s="61"/>
      <c r="OM1" s="61"/>
      <c r="ON1" s="61"/>
      <c r="OO1" s="61"/>
      <c r="OP1" s="61"/>
      <c r="OQ1" s="61"/>
      <c r="OR1" s="61"/>
      <c r="OS1" s="61"/>
      <c r="OT1" s="61"/>
      <c r="OU1" s="61"/>
      <c r="OV1" s="61"/>
      <c r="OW1" s="61"/>
      <c r="OX1" s="61"/>
      <c r="OY1" s="61"/>
      <c r="OZ1" s="61"/>
      <c r="PA1" s="61"/>
      <c r="PB1" s="61"/>
      <c r="PC1" s="61"/>
      <c r="PD1" s="61"/>
      <c r="PE1" s="61"/>
      <c r="PF1" s="61"/>
      <c r="PG1" s="61"/>
      <c r="PH1" s="61"/>
      <c r="PI1" s="61"/>
      <c r="PJ1" s="61"/>
      <c r="PK1" s="61"/>
      <c r="PL1" s="61"/>
      <c r="PM1" s="61"/>
      <c r="PN1" s="61"/>
      <c r="PO1" s="61"/>
      <c r="PP1" s="61"/>
      <c r="PQ1" s="61"/>
      <c r="PR1" s="61"/>
      <c r="PS1" s="61"/>
      <c r="PT1" s="61"/>
      <c r="PU1" s="61"/>
      <c r="PV1" s="61"/>
      <c r="PW1" s="61"/>
      <c r="PX1" s="61"/>
      <c r="PY1" s="61"/>
      <c r="PZ1" s="61"/>
      <c r="QA1" s="61"/>
      <c r="QB1" s="61"/>
      <c r="QC1" s="61"/>
      <c r="QD1" s="61"/>
      <c r="QE1" s="61"/>
      <c r="QF1" s="61"/>
      <c r="QG1" s="61"/>
      <c r="QH1" s="61"/>
      <c r="QI1" s="61"/>
      <c r="QJ1" s="61"/>
      <c r="QK1" s="61"/>
      <c r="QL1" s="61"/>
      <c r="QM1" s="61"/>
      <c r="QN1" s="61"/>
      <c r="QO1" s="61"/>
      <c r="QP1" s="61"/>
      <c r="QQ1" s="61"/>
      <c r="QR1" s="61"/>
      <c r="QS1" s="61"/>
      <c r="QT1" s="61"/>
      <c r="QU1" s="61"/>
      <c r="QV1" s="61"/>
      <c r="QW1" s="61"/>
      <c r="QX1" s="61"/>
      <c r="QY1" s="61"/>
      <c r="QZ1" s="61"/>
      <c r="RA1" s="61"/>
      <c r="RB1" s="61"/>
      <c r="RC1" s="61"/>
      <c r="RD1" s="61"/>
      <c r="RE1" s="61"/>
      <c r="RF1" s="61"/>
      <c r="RG1" s="61"/>
      <c r="RH1" s="61"/>
      <c r="RI1" s="61"/>
      <c r="RJ1" s="61"/>
      <c r="RK1" s="61"/>
      <c r="RL1" s="61"/>
      <c r="RM1" s="61"/>
      <c r="RN1" s="61"/>
      <c r="RO1" s="61"/>
      <c r="RP1" s="61"/>
      <c r="RQ1" s="61"/>
      <c r="RR1" s="61"/>
      <c r="RS1" s="61"/>
      <c r="RT1" s="61"/>
      <c r="RU1" s="61"/>
      <c r="RV1" s="61"/>
      <c r="RW1" s="61"/>
      <c r="RX1" s="61"/>
      <c r="RY1" s="61"/>
      <c r="RZ1" s="61"/>
      <c r="SA1" s="61"/>
      <c r="SB1" s="61"/>
      <c r="SC1" s="61"/>
      <c r="SD1" s="61"/>
      <c r="SE1" s="61"/>
      <c r="SF1" s="61"/>
      <c r="SG1" s="61"/>
      <c r="SH1" s="61"/>
      <c r="SI1" s="61"/>
      <c r="SJ1" s="61"/>
      <c r="SK1" s="61"/>
      <c r="SL1" s="61"/>
      <c r="SM1" s="61"/>
      <c r="SN1" s="61"/>
      <c r="SO1" s="61"/>
      <c r="SP1" s="61"/>
      <c r="SQ1" s="61"/>
      <c r="SR1" s="61"/>
      <c r="SS1" s="61"/>
      <c r="ST1" s="61"/>
      <c r="SU1" s="61"/>
      <c r="SV1" s="61"/>
      <c r="SW1" s="61"/>
      <c r="SX1" s="61"/>
      <c r="SY1" s="61"/>
      <c r="SZ1" s="61"/>
      <c r="TA1" s="61"/>
      <c r="TB1" s="61"/>
      <c r="TC1" s="61"/>
      <c r="TD1" s="61"/>
      <c r="TE1" s="61"/>
      <c r="TF1" s="61"/>
      <c r="TG1" s="61"/>
      <c r="TH1" s="61"/>
      <c r="TI1" s="61"/>
      <c r="TJ1" s="61"/>
      <c r="TK1" s="61"/>
      <c r="TL1" s="61"/>
      <c r="TM1" s="61"/>
      <c r="TN1" s="61"/>
      <c r="TO1" s="61"/>
      <c r="TP1" s="61"/>
      <c r="TQ1" s="61"/>
      <c r="TR1" s="61"/>
      <c r="TS1" s="61"/>
      <c r="TT1" s="61"/>
      <c r="TU1" s="61"/>
      <c r="TV1" s="61"/>
      <c r="TW1" s="61"/>
      <c r="TX1" s="61"/>
      <c r="TY1" s="61"/>
      <c r="TZ1" s="61"/>
      <c r="UA1" s="61"/>
      <c r="UB1" s="61"/>
      <c r="UC1" s="61"/>
      <c r="UD1" s="61"/>
      <c r="UE1" s="61"/>
      <c r="UF1" s="61"/>
      <c r="UG1" s="61"/>
      <c r="UH1" s="61"/>
      <c r="UI1" s="61"/>
      <c r="UJ1" s="61"/>
      <c r="UK1" s="61"/>
      <c r="UL1" s="61"/>
      <c r="UM1" s="61"/>
      <c r="UN1" s="61"/>
      <c r="UO1" s="61"/>
      <c r="UP1" s="61"/>
      <c r="UQ1" s="61"/>
      <c r="UR1" s="61"/>
      <c r="US1" s="61"/>
      <c r="UT1" s="61"/>
      <c r="UU1" s="61"/>
      <c r="UV1" s="61"/>
      <c r="UW1" s="61"/>
      <c r="UX1" s="61"/>
      <c r="UY1" s="61"/>
      <c r="UZ1" s="61"/>
      <c r="VA1" s="61"/>
      <c r="VB1" s="61"/>
      <c r="VC1" s="61"/>
      <c r="VD1" s="61"/>
      <c r="VE1" s="61"/>
      <c r="VF1" s="61"/>
      <c r="VG1" s="61"/>
      <c r="VH1" s="61"/>
      <c r="VI1" s="61"/>
      <c r="VJ1" s="61"/>
      <c r="VK1" s="61"/>
      <c r="VL1" s="61"/>
      <c r="VM1" s="61"/>
      <c r="VN1" s="61"/>
      <c r="VO1" s="61"/>
      <c r="VP1" s="61"/>
      <c r="VQ1" s="61"/>
      <c r="VR1" s="61"/>
      <c r="VS1" s="61"/>
      <c r="VT1" s="61"/>
      <c r="VU1" s="61"/>
      <c r="VV1" s="61"/>
      <c r="VW1" s="61"/>
      <c r="VX1" s="61"/>
      <c r="VY1" s="61"/>
      <c r="VZ1" s="61"/>
      <c r="WA1" s="61"/>
      <c r="WB1" s="61"/>
      <c r="WC1" s="61"/>
      <c r="WD1" s="61"/>
      <c r="WE1" s="61"/>
      <c r="WF1" s="61"/>
      <c r="WG1" s="61"/>
      <c r="WH1" s="61"/>
      <c r="WI1" s="61"/>
      <c r="WJ1" s="61"/>
      <c r="WK1" s="61"/>
      <c r="WL1" s="61"/>
      <c r="WM1" s="61"/>
      <c r="WN1" s="61"/>
      <c r="WO1" s="61"/>
      <c r="WP1" s="61"/>
      <c r="WQ1" s="61"/>
      <c r="WR1" s="61"/>
      <c r="WS1" s="61"/>
      <c r="WT1" s="61"/>
      <c r="WU1" s="61"/>
      <c r="WV1" s="61"/>
      <c r="WW1" s="61"/>
      <c r="WX1" s="61"/>
      <c r="WY1" s="61"/>
      <c r="WZ1" s="61"/>
      <c r="XA1" s="61"/>
      <c r="XB1" s="61"/>
      <c r="XC1" s="61"/>
      <c r="XD1" s="61"/>
      <c r="XE1" s="61"/>
      <c r="XF1" s="61"/>
      <c r="XG1" s="61"/>
      <c r="XH1" s="61"/>
      <c r="XI1" s="61"/>
      <c r="XJ1" s="61"/>
      <c r="XK1" s="61"/>
      <c r="XL1" s="61"/>
      <c r="XM1" s="61"/>
      <c r="XN1" s="61"/>
      <c r="XO1" s="61"/>
      <c r="XP1" s="61"/>
      <c r="XQ1" s="61"/>
      <c r="XR1" s="61"/>
      <c r="XS1" s="61"/>
      <c r="XT1" s="61"/>
      <c r="XU1" s="61"/>
      <c r="XV1" s="61"/>
      <c r="XW1" s="61"/>
      <c r="XX1" s="61"/>
      <c r="XY1" s="61"/>
      <c r="XZ1" s="61"/>
      <c r="YA1" s="61"/>
      <c r="YB1" s="61"/>
      <c r="YC1" s="61"/>
      <c r="YD1" s="61"/>
      <c r="YE1" s="61"/>
      <c r="YF1" s="61"/>
      <c r="YG1" s="61"/>
      <c r="YH1" s="61"/>
      <c r="YI1" s="61"/>
      <c r="YJ1" s="61"/>
      <c r="YK1" s="61"/>
      <c r="YL1" s="61"/>
      <c r="YM1" s="61"/>
      <c r="YN1" s="61"/>
      <c r="YO1" s="61"/>
      <c r="YP1" s="61"/>
      <c r="YQ1" s="61"/>
      <c r="YR1" s="61"/>
      <c r="YS1" s="61"/>
      <c r="YT1" s="61"/>
      <c r="YU1" s="61"/>
      <c r="YV1" s="61"/>
      <c r="YW1" s="61"/>
      <c r="YX1" s="61"/>
      <c r="YY1" s="61"/>
      <c r="YZ1" s="61"/>
      <c r="ZA1" s="61"/>
      <c r="ZB1" s="61"/>
      <c r="ZC1" s="61"/>
      <c r="ZD1" s="61"/>
      <c r="ZE1" s="61"/>
      <c r="ZF1" s="61"/>
      <c r="ZG1" s="61"/>
      <c r="ZH1" s="61"/>
      <c r="ZI1" s="61"/>
      <c r="ZJ1" s="61"/>
      <c r="ZK1" s="61"/>
      <c r="ZL1" s="61"/>
      <c r="ZM1" s="61"/>
      <c r="ZN1" s="61"/>
      <c r="ZO1" s="61"/>
      <c r="ZP1" s="61"/>
      <c r="ZQ1" s="61"/>
      <c r="ZR1" s="61"/>
      <c r="ZS1" s="61"/>
      <c r="ZT1" s="61"/>
      <c r="ZU1" s="61"/>
      <c r="ZV1" s="61"/>
      <c r="ZW1" s="61"/>
      <c r="ZX1" s="61"/>
      <c r="ZY1" s="61"/>
      <c r="ZZ1" s="61"/>
      <c r="AAA1" s="61"/>
      <c r="AAB1" s="61"/>
      <c r="AAC1" s="61"/>
      <c r="AAD1" s="61"/>
      <c r="AAE1" s="61"/>
      <c r="AAF1" s="61"/>
      <c r="AAG1" s="61"/>
      <c r="AAH1" s="61"/>
      <c r="AAI1" s="61"/>
      <c r="AAJ1" s="61"/>
      <c r="AAK1" s="61"/>
      <c r="AAL1" s="61"/>
      <c r="AAM1" s="61"/>
      <c r="AAN1" s="61"/>
      <c r="AAO1" s="61"/>
      <c r="AAP1" s="61"/>
      <c r="AAQ1" s="61"/>
      <c r="AAR1" s="61"/>
      <c r="AAS1" s="61"/>
      <c r="AAT1" s="61"/>
      <c r="AAU1" s="61"/>
      <c r="AAV1" s="61"/>
      <c r="AAW1" s="61"/>
      <c r="AAX1" s="61"/>
      <c r="AAY1" s="61"/>
      <c r="AAZ1" s="61"/>
      <c r="ABA1" s="61"/>
      <c r="ABB1" s="61"/>
      <c r="ABC1" s="61"/>
      <c r="ABD1" s="61"/>
      <c r="ABE1" s="61"/>
      <c r="ABF1" s="61"/>
      <c r="ABG1" s="61"/>
      <c r="ABH1" s="61"/>
      <c r="ABI1" s="61"/>
      <c r="ABJ1" s="61"/>
      <c r="ABK1" s="61"/>
      <c r="ABL1" s="61"/>
      <c r="ABM1" s="61"/>
      <c r="ABN1" s="61"/>
      <c r="ABO1" s="61"/>
      <c r="ABP1" s="61"/>
      <c r="ABQ1" s="61"/>
      <c r="ABR1" s="61"/>
      <c r="ABS1" s="61"/>
      <c r="ABT1" s="61"/>
      <c r="ABU1" s="61"/>
      <c r="ABV1" s="61"/>
      <c r="ABW1" s="61"/>
      <c r="ABX1" s="61"/>
      <c r="ABY1" s="61"/>
      <c r="ABZ1" s="61"/>
      <c r="ACA1" s="61"/>
      <c r="ACB1" s="61"/>
      <c r="ACC1" s="61"/>
      <c r="ACD1" s="61"/>
      <c r="ACE1" s="61"/>
      <c r="ACF1" s="61"/>
      <c r="ACG1" s="61"/>
      <c r="ACH1" s="61"/>
      <c r="ACI1" s="61"/>
      <c r="ACJ1" s="61"/>
      <c r="ACK1" s="61"/>
      <c r="ACL1" s="61"/>
      <c r="ACM1" s="61"/>
      <c r="ACN1" s="61"/>
      <c r="ACO1" s="61"/>
      <c r="ACP1" s="61"/>
      <c r="ACQ1" s="61"/>
      <c r="ACR1" s="61"/>
      <c r="ACS1" s="61"/>
      <c r="ACT1" s="61"/>
      <c r="ACU1" s="61"/>
      <c r="ACV1" s="61"/>
      <c r="ACW1" s="61"/>
      <c r="ACX1" s="61"/>
      <c r="ACY1" s="61"/>
      <c r="ACZ1" s="61"/>
      <c r="ADA1" s="61"/>
      <c r="ADB1" s="61"/>
      <c r="ADC1" s="61"/>
      <c r="ADD1" s="61"/>
      <c r="ADE1" s="61"/>
      <c r="ADF1" s="61"/>
      <c r="ADG1" s="61"/>
      <c r="ADH1" s="61"/>
      <c r="ADI1" s="61"/>
      <c r="ADJ1" s="61"/>
      <c r="ADK1" s="61"/>
      <c r="ADL1" s="61"/>
      <c r="ADM1" s="61"/>
      <c r="ADN1" s="61"/>
      <c r="ADO1" s="61"/>
      <c r="ADP1" s="61"/>
      <c r="ADQ1" s="61"/>
      <c r="ADR1" s="61"/>
      <c r="ADS1" s="61"/>
      <c r="ADT1" s="61"/>
      <c r="ADU1" s="61"/>
      <c r="ADV1" s="61"/>
      <c r="ADW1" s="61"/>
      <c r="ADX1" s="61"/>
      <c r="ADY1" s="61"/>
      <c r="ADZ1" s="61"/>
      <c r="AEA1" s="61"/>
      <c r="AEB1" s="61"/>
      <c r="AEC1" s="61"/>
      <c r="AED1" s="61"/>
      <c r="AEE1" s="61"/>
      <c r="AEF1" s="61"/>
      <c r="AEG1" s="61"/>
      <c r="AEH1" s="61"/>
      <c r="AEI1" s="61"/>
      <c r="AEJ1" s="61"/>
      <c r="AEK1" s="61"/>
      <c r="AEL1" s="61"/>
      <c r="AEM1" s="61"/>
      <c r="AEN1" s="61"/>
      <c r="AEO1" s="61"/>
      <c r="AEP1" s="61"/>
      <c r="AEQ1" s="61"/>
      <c r="AER1" s="61"/>
      <c r="AES1" s="61"/>
      <c r="AET1" s="61"/>
      <c r="AEU1" s="61"/>
      <c r="AEV1" s="61"/>
      <c r="AEW1" s="61"/>
      <c r="AEX1" s="61"/>
      <c r="AEY1" s="61"/>
      <c r="AEZ1" s="61"/>
      <c r="AFA1" s="61"/>
      <c r="AFB1" s="61"/>
      <c r="AFC1" s="61"/>
      <c r="AFD1" s="61"/>
      <c r="AFE1" s="61"/>
      <c r="AFF1" s="61"/>
      <c r="AFG1" s="61"/>
      <c r="AFH1" s="61"/>
      <c r="AFI1" s="61"/>
      <c r="AFJ1" s="61"/>
      <c r="AFK1" s="61"/>
      <c r="AFL1" s="61"/>
      <c r="AFM1" s="61"/>
      <c r="AFN1" s="61"/>
      <c r="AFO1" s="61"/>
      <c r="AFP1" s="61"/>
      <c r="AFQ1" s="61"/>
      <c r="AFR1" s="61"/>
      <c r="AFS1" s="61"/>
      <c r="AFT1" s="61"/>
      <c r="AFU1" s="61"/>
      <c r="AFV1" s="61"/>
      <c r="AFW1" s="61"/>
      <c r="AFX1" s="61"/>
      <c r="AFY1" s="61"/>
      <c r="AFZ1" s="61"/>
      <c r="AGA1" s="61"/>
      <c r="AGB1" s="61"/>
      <c r="AGC1" s="61"/>
      <c r="AGD1" s="61"/>
      <c r="AGE1" s="61"/>
      <c r="AGF1" s="61"/>
      <c r="AGG1" s="61"/>
      <c r="AGH1" s="61"/>
      <c r="AGI1" s="61"/>
      <c r="AGJ1" s="61"/>
      <c r="AGK1" s="61"/>
      <c r="AGL1" s="61"/>
      <c r="AGM1" s="61"/>
      <c r="AGN1" s="61"/>
      <c r="AGO1" s="61"/>
      <c r="AGP1" s="61"/>
      <c r="AGQ1" s="61"/>
      <c r="AGR1" s="61"/>
      <c r="AGS1" s="61"/>
      <c r="AGT1" s="61"/>
      <c r="AGU1" s="61"/>
      <c r="AGV1" s="61"/>
      <c r="AGW1" s="61"/>
      <c r="AGX1" s="61"/>
      <c r="AGY1" s="61"/>
      <c r="AGZ1" s="61"/>
      <c r="AHA1" s="61"/>
      <c r="AHB1" s="61"/>
      <c r="AHC1" s="61"/>
      <c r="AHD1" s="61"/>
      <c r="AHE1" s="61"/>
      <c r="AHF1" s="61"/>
      <c r="AHG1" s="61"/>
      <c r="AHH1" s="61"/>
      <c r="AHI1" s="61"/>
      <c r="AHJ1" s="61"/>
      <c r="AHK1" s="61"/>
      <c r="AHL1" s="61"/>
      <c r="AHM1" s="61"/>
      <c r="AHN1" s="61"/>
      <c r="AHO1" s="61"/>
      <c r="AHP1" s="61"/>
      <c r="AHQ1" s="61"/>
      <c r="AHR1" s="61"/>
      <c r="AHS1" s="61"/>
      <c r="AHT1" s="61"/>
      <c r="AHU1" s="61"/>
      <c r="AHV1" s="61"/>
      <c r="AHW1" s="61"/>
      <c r="AHX1" s="61"/>
      <c r="AHY1" s="61"/>
      <c r="AHZ1" s="61"/>
      <c r="AIA1" s="61"/>
      <c r="AIB1" s="61"/>
      <c r="AIC1" s="61"/>
      <c r="AID1" s="61"/>
      <c r="AIE1" s="61"/>
      <c r="AIF1" s="61"/>
      <c r="AIG1" s="61"/>
      <c r="AIH1" s="61"/>
      <c r="AII1" s="61"/>
      <c r="AIJ1" s="61"/>
      <c r="AIK1" s="61"/>
      <c r="AIL1" s="61"/>
      <c r="AIM1" s="61"/>
      <c r="AIN1" s="61"/>
      <c r="AIO1" s="61"/>
      <c r="AIP1" s="61"/>
      <c r="AIQ1" s="61"/>
      <c r="AIR1" s="61"/>
      <c r="AIS1" s="61"/>
      <c r="AIT1" s="61"/>
      <c r="AIU1" s="61"/>
      <c r="AIV1" s="61"/>
      <c r="AIW1" s="61"/>
      <c r="AIX1" s="61"/>
      <c r="AIY1" s="61"/>
      <c r="AIZ1" s="61"/>
      <c r="AJA1" s="61"/>
      <c r="AJB1" s="61"/>
      <c r="AJC1" s="61"/>
      <c r="AJD1" s="61"/>
      <c r="AJE1" s="61"/>
      <c r="AJF1" s="61"/>
      <c r="AJG1" s="61"/>
      <c r="AJH1" s="61"/>
      <c r="AJI1" s="61"/>
      <c r="AJJ1" s="61"/>
      <c r="AJK1" s="61"/>
      <c r="AJL1" s="61"/>
      <c r="AJM1" s="61"/>
      <c r="AJN1" s="61"/>
      <c r="AJO1" s="61"/>
      <c r="AJP1" s="61"/>
      <c r="AJQ1" s="61"/>
      <c r="AJR1" s="61"/>
      <c r="AJS1" s="61"/>
      <c r="AJT1" s="61"/>
      <c r="AJU1" s="61"/>
      <c r="AJV1" s="61"/>
      <c r="AJW1" s="61"/>
      <c r="AJX1" s="61"/>
      <c r="AJY1" s="61"/>
      <c r="AJZ1" s="61"/>
      <c r="AKA1" s="61"/>
      <c r="AKB1" s="61"/>
      <c r="AKC1" s="61"/>
      <c r="AKD1" s="61"/>
      <c r="AKE1" s="61"/>
      <c r="AKF1" s="61"/>
      <c r="AKG1" s="61"/>
      <c r="AKH1" s="61"/>
      <c r="AKI1" s="61"/>
      <c r="AKJ1" s="61"/>
      <c r="AKK1" s="61"/>
      <c r="AKL1" s="61"/>
      <c r="AKM1" s="61"/>
      <c r="AKN1" s="61"/>
      <c r="AKO1" s="61"/>
      <c r="AKP1" s="61"/>
      <c r="AKQ1" s="61"/>
      <c r="AKR1" s="61"/>
      <c r="AKS1" s="61"/>
      <c r="AKT1" s="61"/>
      <c r="AKU1" s="61"/>
      <c r="AKV1" s="61"/>
      <c r="AKW1" s="61"/>
      <c r="AKX1" s="61"/>
      <c r="AKY1" s="61"/>
      <c r="AKZ1" s="61"/>
      <c r="ALA1" s="61"/>
      <c r="ALB1" s="61"/>
      <c r="ALC1" s="61"/>
      <c r="ALD1" s="61"/>
      <c r="ALE1" s="61"/>
      <c r="ALF1" s="61"/>
      <c r="ALG1" s="61"/>
      <c r="ALH1" s="61"/>
      <c r="ALI1" s="61"/>
      <c r="ALJ1" s="61"/>
      <c r="ALK1" s="61"/>
      <c r="ALL1" s="61"/>
      <c r="ALM1" s="61"/>
      <c r="ALN1" s="61"/>
      <c r="ALO1" s="61"/>
      <c r="ALP1" s="61"/>
      <c r="ALQ1" s="61"/>
      <c r="ALR1" s="61"/>
    </row>
    <row r="2" spans="1:1006" ht="23.25" customHeight="1" thickTop="1" thickBot="1" x14ac:dyDescent="0.3">
      <c r="A2" s="189"/>
      <c r="B2" s="190"/>
      <c r="C2" s="182" t="s">
        <v>1</v>
      </c>
      <c r="D2" s="182"/>
      <c r="E2" s="182"/>
      <c r="F2" s="182" t="s">
        <v>2</v>
      </c>
      <c r="G2" s="182"/>
      <c r="H2" s="182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1"/>
      <c r="MC2" s="61"/>
      <c r="MD2" s="61"/>
      <c r="ME2" s="61"/>
      <c r="MF2" s="61"/>
      <c r="MG2" s="61"/>
      <c r="MH2" s="61"/>
      <c r="MI2" s="61"/>
      <c r="MJ2" s="61"/>
      <c r="MK2" s="61"/>
      <c r="ML2" s="61"/>
      <c r="MM2" s="61"/>
      <c r="MN2" s="61"/>
      <c r="MO2" s="61"/>
      <c r="MP2" s="61"/>
      <c r="MQ2" s="61"/>
      <c r="MR2" s="61"/>
      <c r="MS2" s="61"/>
      <c r="MT2" s="61"/>
      <c r="MU2" s="61"/>
      <c r="MV2" s="61"/>
      <c r="MW2" s="61"/>
      <c r="MX2" s="61"/>
      <c r="MY2" s="61"/>
      <c r="MZ2" s="61"/>
      <c r="NA2" s="61"/>
      <c r="NB2" s="61"/>
      <c r="NC2" s="61"/>
      <c r="ND2" s="61"/>
      <c r="NE2" s="61"/>
      <c r="NF2" s="61"/>
      <c r="NG2" s="61"/>
      <c r="NH2" s="61"/>
      <c r="NI2" s="61"/>
      <c r="NJ2" s="61"/>
      <c r="NK2" s="61"/>
      <c r="NL2" s="61"/>
      <c r="NM2" s="61"/>
      <c r="NN2" s="61"/>
      <c r="NO2" s="61"/>
      <c r="NP2" s="61"/>
      <c r="NQ2" s="61"/>
      <c r="NR2" s="61"/>
      <c r="NS2" s="61"/>
      <c r="NT2" s="61"/>
      <c r="NU2" s="61"/>
      <c r="NV2" s="61"/>
      <c r="NW2" s="61"/>
      <c r="NX2" s="61"/>
      <c r="NY2" s="61"/>
      <c r="NZ2" s="61"/>
      <c r="OA2" s="61"/>
      <c r="OB2" s="61"/>
      <c r="OC2" s="61"/>
      <c r="OD2" s="61"/>
      <c r="OE2" s="61"/>
      <c r="OF2" s="61"/>
      <c r="OG2" s="61"/>
      <c r="OH2" s="61"/>
      <c r="OI2" s="61"/>
      <c r="OJ2" s="61"/>
      <c r="OK2" s="61"/>
      <c r="OL2" s="61"/>
      <c r="OM2" s="61"/>
      <c r="ON2" s="61"/>
      <c r="OO2" s="61"/>
      <c r="OP2" s="61"/>
      <c r="OQ2" s="61"/>
      <c r="OR2" s="61"/>
      <c r="OS2" s="61"/>
      <c r="OT2" s="61"/>
      <c r="OU2" s="61"/>
      <c r="OV2" s="61"/>
      <c r="OW2" s="61"/>
      <c r="OX2" s="61"/>
      <c r="OY2" s="61"/>
      <c r="OZ2" s="61"/>
      <c r="PA2" s="61"/>
      <c r="PB2" s="61"/>
      <c r="PC2" s="61"/>
      <c r="PD2" s="61"/>
      <c r="PE2" s="61"/>
      <c r="PF2" s="61"/>
      <c r="PG2" s="61"/>
      <c r="PH2" s="61"/>
      <c r="PI2" s="61"/>
      <c r="PJ2" s="61"/>
      <c r="PK2" s="61"/>
      <c r="PL2" s="61"/>
      <c r="PM2" s="61"/>
      <c r="PN2" s="61"/>
      <c r="PO2" s="61"/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1"/>
      <c r="QT2" s="61"/>
      <c r="QU2" s="61"/>
      <c r="QV2" s="61"/>
      <c r="QW2" s="61"/>
      <c r="QX2" s="61"/>
      <c r="QY2" s="61"/>
      <c r="QZ2" s="61"/>
      <c r="RA2" s="61"/>
      <c r="RB2" s="61"/>
      <c r="RC2" s="61"/>
      <c r="RD2" s="61"/>
      <c r="RE2" s="61"/>
      <c r="RF2" s="61"/>
      <c r="RG2" s="61"/>
      <c r="RH2" s="61"/>
      <c r="RI2" s="61"/>
      <c r="RJ2" s="61"/>
      <c r="RK2" s="61"/>
      <c r="RL2" s="61"/>
      <c r="RM2" s="61"/>
      <c r="RN2" s="61"/>
      <c r="RO2" s="61"/>
      <c r="RP2" s="61"/>
      <c r="RQ2" s="61"/>
      <c r="RR2" s="61"/>
      <c r="RS2" s="61"/>
      <c r="RT2" s="61"/>
      <c r="RU2" s="61"/>
      <c r="RV2" s="61"/>
      <c r="RW2" s="61"/>
      <c r="RX2" s="61"/>
      <c r="RY2" s="61"/>
      <c r="RZ2" s="61"/>
      <c r="SA2" s="61"/>
      <c r="SB2" s="61"/>
      <c r="SC2" s="61"/>
      <c r="SD2" s="61"/>
      <c r="SE2" s="61"/>
      <c r="SF2" s="61"/>
      <c r="SG2" s="61"/>
      <c r="SH2" s="61"/>
      <c r="SI2" s="61"/>
      <c r="SJ2" s="61"/>
      <c r="SK2" s="61"/>
      <c r="SL2" s="61"/>
      <c r="SM2" s="61"/>
      <c r="SN2" s="61"/>
      <c r="SO2" s="61"/>
      <c r="SP2" s="61"/>
      <c r="SQ2" s="61"/>
      <c r="SR2" s="61"/>
      <c r="SS2" s="61"/>
      <c r="ST2" s="61"/>
      <c r="SU2" s="61"/>
      <c r="SV2" s="61"/>
      <c r="SW2" s="61"/>
      <c r="SX2" s="61"/>
      <c r="SY2" s="61"/>
      <c r="SZ2" s="61"/>
      <c r="TA2" s="61"/>
      <c r="TB2" s="61"/>
      <c r="TC2" s="61"/>
      <c r="TD2" s="61"/>
      <c r="TE2" s="61"/>
      <c r="TF2" s="61"/>
      <c r="TG2" s="61"/>
      <c r="TH2" s="61"/>
      <c r="TI2" s="61"/>
      <c r="TJ2" s="61"/>
      <c r="TK2" s="61"/>
      <c r="TL2" s="61"/>
      <c r="TM2" s="61"/>
      <c r="TN2" s="61"/>
      <c r="TO2" s="61"/>
      <c r="TP2" s="61"/>
      <c r="TQ2" s="61"/>
      <c r="TR2" s="61"/>
      <c r="TS2" s="61"/>
      <c r="TT2" s="61"/>
      <c r="TU2" s="61"/>
      <c r="TV2" s="61"/>
      <c r="TW2" s="61"/>
      <c r="TX2" s="61"/>
      <c r="TY2" s="61"/>
      <c r="TZ2" s="61"/>
      <c r="UA2" s="61"/>
      <c r="UB2" s="61"/>
      <c r="UC2" s="61"/>
      <c r="UD2" s="61"/>
      <c r="UE2" s="61"/>
      <c r="UF2" s="61"/>
      <c r="UG2" s="61"/>
      <c r="UH2" s="61"/>
      <c r="UI2" s="61"/>
      <c r="UJ2" s="61"/>
      <c r="UK2" s="61"/>
      <c r="UL2" s="61"/>
      <c r="UM2" s="61"/>
      <c r="UN2" s="61"/>
      <c r="UO2" s="61"/>
      <c r="UP2" s="61"/>
      <c r="UQ2" s="61"/>
      <c r="UR2" s="61"/>
      <c r="US2" s="61"/>
      <c r="UT2" s="61"/>
      <c r="UU2" s="61"/>
      <c r="UV2" s="61"/>
      <c r="UW2" s="61"/>
      <c r="UX2" s="61"/>
      <c r="UY2" s="61"/>
      <c r="UZ2" s="61"/>
      <c r="VA2" s="61"/>
      <c r="VB2" s="61"/>
      <c r="VC2" s="61"/>
      <c r="VD2" s="61"/>
      <c r="VE2" s="61"/>
      <c r="VF2" s="61"/>
      <c r="VG2" s="61"/>
      <c r="VH2" s="61"/>
      <c r="VI2" s="61"/>
      <c r="VJ2" s="61"/>
      <c r="VK2" s="61"/>
      <c r="VL2" s="61"/>
      <c r="VM2" s="61"/>
      <c r="VN2" s="61"/>
      <c r="VO2" s="61"/>
      <c r="VP2" s="61"/>
      <c r="VQ2" s="61"/>
      <c r="VR2" s="61"/>
      <c r="VS2" s="61"/>
      <c r="VT2" s="61"/>
      <c r="VU2" s="61"/>
      <c r="VV2" s="61"/>
      <c r="VW2" s="61"/>
      <c r="VX2" s="61"/>
      <c r="VY2" s="61"/>
      <c r="VZ2" s="61"/>
      <c r="WA2" s="61"/>
      <c r="WB2" s="61"/>
      <c r="WC2" s="61"/>
      <c r="WD2" s="61"/>
      <c r="WE2" s="61"/>
      <c r="WF2" s="61"/>
      <c r="WG2" s="61"/>
      <c r="WH2" s="61"/>
      <c r="WI2" s="61"/>
      <c r="WJ2" s="61"/>
      <c r="WK2" s="61"/>
      <c r="WL2" s="61"/>
      <c r="WM2" s="61"/>
      <c r="WN2" s="61"/>
      <c r="WO2" s="61"/>
      <c r="WP2" s="61"/>
      <c r="WQ2" s="61"/>
      <c r="WR2" s="61"/>
      <c r="WS2" s="61"/>
      <c r="WT2" s="61"/>
      <c r="WU2" s="61"/>
      <c r="WV2" s="61"/>
      <c r="WW2" s="61"/>
      <c r="WX2" s="61"/>
      <c r="WY2" s="61"/>
      <c r="WZ2" s="61"/>
      <c r="XA2" s="61"/>
      <c r="XB2" s="61"/>
      <c r="XC2" s="61"/>
      <c r="XD2" s="61"/>
      <c r="XE2" s="61"/>
      <c r="XF2" s="61"/>
      <c r="XG2" s="61"/>
      <c r="XH2" s="61"/>
      <c r="XI2" s="61"/>
      <c r="XJ2" s="61"/>
      <c r="XK2" s="61"/>
      <c r="XL2" s="61"/>
      <c r="XM2" s="61"/>
      <c r="XN2" s="61"/>
      <c r="XO2" s="61"/>
      <c r="XP2" s="61"/>
      <c r="XQ2" s="61"/>
      <c r="XR2" s="61"/>
      <c r="XS2" s="61"/>
      <c r="XT2" s="61"/>
      <c r="XU2" s="61"/>
      <c r="XV2" s="61"/>
      <c r="XW2" s="61"/>
      <c r="XX2" s="61"/>
      <c r="XY2" s="61"/>
      <c r="XZ2" s="61"/>
      <c r="YA2" s="61"/>
      <c r="YB2" s="61"/>
      <c r="YC2" s="61"/>
      <c r="YD2" s="61"/>
      <c r="YE2" s="61"/>
      <c r="YF2" s="61"/>
      <c r="YG2" s="61"/>
      <c r="YH2" s="61"/>
      <c r="YI2" s="61"/>
      <c r="YJ2" s="61"/>
      <c r="YK2" s="61"/>
      <c r="YL2" s="61"/>
      <c r="YM2" s="61"/>
      <c r="YN2" s="61"/>
      <c r="YO2" s="61"/>
      <c r="YP2" s="61"/>
      <c r="YQ2" s="61"/>
      <c r="YR2" s="61"/>
      <c r="YS2" s="61"/>
      <c r="YT2" s="61"/>
      <c r="YU2" s="61"/>
      <c r="YV2" s="61"/>
      <c r="YW2" s="61"/>
      <c r="YX2" s="61"/>
      <c r="YY2" s="61"/>
      <c r="YZ2" s="61"/>
      <c r="ZA2" s="61"/>
      <c r="ZB2" s="61"/>
      <c r="ZC2" s="61"/>
      <c r="ZD2" s="61"/>
      <c r="ZE2" s="61"/>
      <c r="ZF2" s="61"/>
      <c r="ZG2" s="61"/>
      <c r="ZH2" s="61"/>
      <c r="ZI2" s="61"/>
      <c r="ZJ2" s="61"/>
      <c r="ZK2" s="61"/>
      <c r="ZL2" s="61"/>
      <c r="ZM2" s="61"/>
      <c r="ZN2" s="61"/>
      <c r="ZO2" s="61"/>
      <c r="ZP2" s="61"/>
      <c r="ZQ2" s="61"/>
      <c r="ZR2" s="61"/>
      <c r="ZS2" s="61"/>
      <c r="ZT2" s="61"/>
      <c r="ZU2" s="61"/>
      <c r="ZV2" s="61"/>
      <c r="ZW2" s="61"/>
      <c r="ZX2" s="61"/>
      <c r="ZY2" s="61"/>
      <c r="ZZ2" s="61"/>
      <c r="AAA2" s="61"/>
      <c r="AAB2" s="61"/>
      <c r="AAC2" s="61"/>
      <c r="AAD2" s="61"/>
      <c r="AAE2" s="61"/>
      <c r="AAF2" s="61"/>
      <c r="AAG2" s="61"/>
      <c r="AAH2" s="61"/>
      <c r="AAI2" s="61"/>
      <c r="AAJ2" s="61"/>
      <c r="AAK2" s="61"/>
      <c r="AAL2" s="61"/>
      <c r="AAM2" s="61"/>
      <c r="AAN2" s="61"/>
      <c r="AAO2" s="61"/>
      <c r="AAP2" s="61"/>
      <c r="AAQ2" s="61"/>
      <c r="AAR2" s="61"/>
      <c r="AAS2" s="61"/>
      <c r="AAT2" s="61"/>
      <c r="AAU2" s="61"/>
      <c r="AAV2" s="61"/>
      <c r="AAW2" s="61"/>
      <c r="AAX2" s="61"/>
      <c r="AAY2" s="61"/>
      <c r="AAZ2" s="61"/>
      <c r="ABA2" s="61"/>
      <c r="ABB2" s="61"/>
      <c r="ABC2" s="61"/>
      <c r="ABD2" s="61"/>
      <c r="ABE2" s="61"/>
      <c r="ABF2" s="61"/>
      <c r="ABG2" s="61"/>
      <c r="ABH2" s="61"/>
      <c r="ABI2" s="61"/>
      <c r="ABJ2" s="61"/>
      <c r="ABK2" s="61"/>
      <c r="ABL2" s="61"/>
      <c r="ABM2" s="61"/>
      <c r="ABN2" s="61"/>
      <c r="ABO2" s="61"/>
      <c r="ABP2" s="61"/>
      <c r="ABQ2" s="61"/>
      <c r="ABR2" s="61"/>
      <c r="ABS2" s="61"/>
      <c r="ABT2" s="61"/>
      <c r="ABU2" s="61"/>
      <c r="ABV2" s="61"/>
      <c r="ABW2" s="61"/>
      <c r="ABX2" s="61"/>
      <c r="ABY2" s="61"/>
      <c r="ABZ2" s="61"/>
      <c r="ACA2" s="61"/>
      <c r="ACB2" s="61"/>
      <c r="ACC2" s="61"/>
      <c r="ACD2" s="61"/>
      <c r="ACE2" s="61"/>
      <c r="ACF2" s="61"/>
      <c r="ACG2" s="61"/>
      <c r="ACH2" s="61"/>
      <c r="ACI2" s="61"/>
      <c r="ACJ2" s="61"/>
      <c r="ACK2" s="61"/>
      <c r="ACL2" s="61"/>
      <c r="ACM2" s="61"/>
      <c r="ACN2" s="61"/>
      <c r="ACO2" s="61"/>
      <c r="ACP2" s="61"/>
      <c r="ACQ2" s="61"/>
      <c r="ACR2" s="61"/>
      <c r="ACS2" s="61"/>
      <c r="ACT2" s="61"/>
      <c r="ACU2" s="61"/>
      <c r="ACV2" s="61"/>
      <c r="ACW2" s="61"/>
      <c r="ACX2" s="61"/>
      <c r="ACY2" s="61"/>
      <c r="ACZ2" s="61"/>
      <c r="ADA2" s="61"/>
      <c r="ADB2" s="61"/>
      <c r="ADC2" s="61"/>
      <c r="ADD2" s="61"/>
      <c r="ADE2" s="61"/>
      <c r="ADF2" s="61"/>
      <c r="ADG2" s="61"/>
      <c r="ADH2" s="61"/>
      <c r="ADI2" s="61"/>
      <c r="ADJ2" s="61"/>
      <c r="ADK2" s="61"/>
      <c r="ADL2" s="61"/>
      <c r="ADM2" s="61"/>
      <c r="ADN2" s="61"/>
      <c r="ADO2" s="61"/>
      <c r="ADP2" s="61"/>
      <c r="ADQ2" s="61"/>
      <c r="ADR2" s="61"/>
      <c r="ADS2" s="61"/>
      <c r="ADT2" s="61"/>
      <c r="ADU2" s="61"/>
      <c r="ADV2" s="61"/>
      <c r="ADW2" s="61"/>
      <c r="ADX2" s="61"/>
      <c r="ADY2" s="61"/>
      <c r="ADZ2" s="61"/>
      <c r="AEA2" s="61"/>
      <c r="AEB2" s="61"/>
      <c r="AEC2" s="61"/>
      <c r="AED2" s="61"/>
      <c r="AEE2" s="61"/>
      <c r="AEF2" s="61"/>
      <c r="AEG2" s="61"/>
      <c r="AEH2" s="61"/>
      <c r="AEI2" s="61"/>
      <c r="AEJ2" s="61"/>
      <c r="AEK2" s="61"/>
      <c r="AEL2" s="61"/>
      <c r="AEM2" s="61"/>
      <c r="AEN2" s="61"/>
      <c r="AEO2" s="61"/>
      <c r="AEP2" s="61"/>
      <c r="AEQ2" s="61"/>
      <c r="AER2" s="61"/>
      <c r="AES2" s="61"/>
      <c r="AET2" s="61"/>
      <c r="AEU2" s="61"/>
      <c r="AEV2" s="61"/>
      <c r="AEW2" s="61"/>
      <c r="AEX2" s="61"/>
      <c r="AEY2" s="61"/>
      <c r="AEZ2" s="61"/>
      <c r="AFA2" s="61"/>
      <c r="AFB2" s="61"/>
      <c r="AFC2" s="61"/>
      <c r="AFD2" s="61"/>
      <c r="AFE2" s="61"/>
      <c r="AFF2" s="61"/>
      <c r="AFG2" s="61"/>
      <c r="AFH2" s="61"/>
      <c r="AFI2" s="61"/>
      <c r="AFJ2" s="61"/>
      <c r="AFK2" s="61"/>
      <c r="AFL2" s="61"/>
      <c r="AFM2" s="61"/>
      <c r="AFN2" s="61"/>
      <c r="AFO2" s="61"/>
      <c r="AFP2" s="61"/>
      <c r="AFQ2" s="61"/>
      <c r="AFR2" s="61"/>
      <c r="AFS2" s="61"/>
      <c r="AFT2" s="61"/>
      <c r="AFU2" s="61"/>
      <c r="AFV2" s="61"/>
      <c r="AFW2" s="61"/>
      <c r="AFX2" s="61"/>
      <c r="AFY2" s="61"/>
      <c r="AFZ2" s="61"/>
      <c r="AGA2" s="61"/>
      <c r="AGB2" s="61"/>
      <c r="AGC2" s="61"/>
      <c r="AGD2" s="61"/>
      <c r="AGE2" s="61"/>
      <c r="AGF2" s="61"/>
      <c r="AGG2" s="61"/>
      <c r="AGH2" s="61"/>
      <c r="AGI2" s="61"/>
      <c r="AGJ2" s="61"/>
      <c r="AGK2" s="61"/>
      <c r="AGL2" s="61"/>
      <c r="AGM2" s="61"/>
      <c r="AGN2" s="61"/>
      <c r="AGO2" s="61"/>
      <c r="AGP2" s="61"/>
      <c r="AGQ2" s="61"/>
      <c r="AGR2" s="61"/>
      <c r="AGS2" s="61"/>
      <c r="AGT2" s="61"/>
      <c r="AGU2" s="61"/>
      <c r="AGV2" s="61"/>
      <c r="AGW2" s="61"/>
      <c r="AGX2" s="61"/>
      <c r="AGY2" s="61"/>
      <c r="AGZ2" s="61"/>
      <c r="AHA2" s="61"/>
      <c r="AHB2" s="61"/>
      <c r="AHC2" s="61"/>
      <c r="AHD2" s="61"/>
      <c r="AHE2" s="61"/>
      <c r="AHF2" s="61"/>
      <c r="AHG2" s="61"/>
      <c r="AHH2" s="61"/>
      <c r="AHI2" s="61"/>
      <c r="AHJ2" s="61"/>
      <c r="AHK2" s="61"/>
      <c r="AHL2" s="61"/>
      <c r="AHM2" s="61"/>
      <c r="AHN2" s="61"/>
      <c r="AHO2" s="61"/>
      <c r="AHP2" s="61"/>
      <c r="AHQ2" s="61"/>
      <c r="AHR2" s="61"/>
      <c r="AHS2" s="61"/>
      <c r="AHT2" s="61"/>
      <c r="AHU2" s="61"/>
      <c r="AHV2" s="61"/>
      <c r="AHW2" s="61"/>
      <c r="AHX2" s="61"/>
      <c r="AHY2" s="61"/>
      <c r="AHZ2" s="61"/>
      <c r="AIA2" s="61"/>
      <c r="AIB2" s="61"/>
      <c r="AIC2" s="61"/>
      <c r="AID2" s="61"/>
      <c r="AIE2" s="61"/>
      <c r="AIF2" s="61"/>
      <c r="AIG2" s="61"/>
      <c r="AIH2" s="61"/>
      <c r="AII2" s="61"/>
      <c r="AIJ2" s="61"/>
      <c r="AIK2" s="61"/>
      <c r="AIL2" s="61"/>
      <c r="AIM2" s="61"/>
      <c r="AIN2" s="61"/>
      <c r="AIO2" s="61"/>
      <c r="AIP2" s="61"/>
      <c r="AIQ2" s="61"/>
      <c r="AIR2" s="61"/>
      <c r="AIS2" s="61"/>
      <c r="AIT2" s="61"/>
      <c r="AIU2" s="61"/>
      <c r="AIV2" s="61"/>
      <c r="AIW2" s="61"/>
      <c r="AIX2" s="61"/>
      <c r="AIY2" s="61"/>
      <c r="AIZ2" s="61"/>
      <c r="AJA2" s="61"/>
      <c r="AJB2" s="61"/>
      <c r="AJC2" s="61"/>
      <c r="AJD2" s="61"/>
      <c r="AJE2" s="61"/>
      <c r="AJF2" s="61"/>
      <c r="AJG2" s="61"/>
      <c r="AJH2" s="61"/>
      <c r="AJI2" s="61"/>
      <c r="AJJ2" s="61"/>
      <c r="AJK2" s="61"/>
      <c r="AJL2" s="61"/>
      <c r="AJM2" s="61"/>
      <c r="AJN2" s="61"/>
      <c r="AJO2" s="61"/>
      <c r="AJP2" s="61"/>
      <c r="AJQ2" s="61"/>
      <c r="AJR2" s="61"/>
      <c r="AJS2" s="61"/>
      <c r="AJT2" s="61"/>
      <c r="AJU2" s="61"/>
      <c r="AJV2" s="61"/>
      <c r="AJW2" s="61"/>
      <c r="AJX2" s="61"/>
      <c r="AJY2" s="61"/>
      <c r="AJZ2" s="61"/>
      <c r="AKA2" s="61"/>
      <c r="AKB2" s="61"/>
      <c r="AKC2" s="61"/>
      <c r="AKD2" s="61"/>
      <c r="AKE2" s="61"/>
      <c r="AKF2" s="61"/>
      <c r="AKG2" s="61"/>
      <c r="AKH2" s="61"/>
      <c r="AKI2" s="61"/>
      <c r="AKJ2" s="61"/>
      <c r="AKK2" s="61"/>
      <c r="AKL2" s="61"/>
      <c r="AKM2" s="61"/>
      <c r="AKN2" s="61"/>
      <c r="AKO2" s="61"/>
      <c r="AKP2" s="61"/>
      <c r="AKQ2" s="61"/>
      <c r="AKR2" s="61"/>
      <c r="AKS2" s="61"/>
      <c r="AKT2" s="61"/>
      <c r="AKU2" s="61"/>
      <c r="AKV2" s="61"/>
      <c r="AKW2" s="61"/>
      <c r="AKX2" s="61"/>
      <c r="AKY2" s="61"/>
      <c r="AKZ2" s="61"/>
      <c r="ALA2" s="61"/>
      <c r="ALB2" s="61"/>
      <c r="ALC2" s="61"/>
      <c r="ALD2" s="61"/>
      <c r="ALE2" s="61"/>
      <c r="ALF2" s="61"/>
      <c r="ALG2" s="61"/>
      <c r="ALH2" s="61"/>
      <c r="ALI2" s="61"/>
      <c r="ALJ2" s="61"/>
      <c r="ALK2" s="61"/>
      <c r="ALL2" s="61"/>
      <c r="ALM2" s="61"/>
      <c r="ALN2" s="61"/>
      <c r="ALO2" s="61"/>
      <c r="ALP2" s="61"/>
      <c r="ALQ2" s="61"/>
      <c r="ALR2" s="61"/>
    </row>
    <row r="3" spans="1:1006" ht="33" customHeight="1" thickTop="1" thickBot="1" x14ac:dyDescent="0.3">
      <c r="A3" s="191" t="s">
        <v>79</v>
      </c>
      <c r="B3" s="192"/>
      <c r="C3" s="160" t="s">
        <v>4</v>
      </c>
      <c r="D3" s="161" t="s">
        <v>5</v>
      </c>
      <c r="E3" s="159" t="s">
        <v>6</v>
      </c>
      <c r="F3" s="160" t="s">
        <v>4</v>
      </c>
      <c r="G3" s="161" t="s">
        <v>5</v>
      </c>
      <c r="H3" s="159" t="s">
        <v>6</v>
      </c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  <c r="PM3" s="61"/>
      <c r="PN3" s="61"/>
      <c r="PO3" s="61"/>
      <c r="PP3" s="61"/>
      <c r="PQ3" s="61"/>
      <c r="PR3" s="61"/>
      <c r="PS3" s="61"/>
      <c r="PT3" s="61"/>
      <c r="PU3" s="61"/>
      <c r="PV3" s="61"/>
      <c r="PW3" s="61"/>
      <c r="PX3" s="61"/>
      <c r="PY3" s="61"/>
      <c r="PZ3" s="61"/>
      <c r="QA3" s="61"/>
      <c r="QB3" s="61"/>
      <c r="QC3" s="61"/>
      <c r="QD3" s="61"/>
      <c r="QE3" s="61"/>
      <c r="QF3" s="61"/>
      <c r="QG3" s="61"/>
      <c r="QH3" s="61"/>
      <c r="QI3" s="61"/>
      <c r="QJ3" s="61"/>
      <c r="QK3" s="61"/>
      <c r="QL3" s="61"/>
      <c r="QM3" s="61"/>
      <c r="QN3" s="61"/>
      <c r="QO3" s="61"/>
      <c r="QP3" s="61"/>
      <c r="QQ3" s="61"/>
      <c r="QR3" s="61"/>
      <c r="QS3" s="61"/>
      <c r="QT3" s="61"/>
      <c r="QU3" s="61"/>
      <c r="QV3" s="61"/>
      <c r="QW3" s="61"/>
      <c r="QX3" s="61"/>
      <c r="QY3" s="61"/>
      <c r="QZ3" s="61"/>
      <c r="RA3" s="61"/>
      <c r="RB3" s="61"/>
      <c r="RC3" s="61"/>
      <c r="RD3" s="61"/>
      <c r="RE3" s="61"/>
      <c r="RF3" s="61"/>
      <c r="RG3" s="61"/>
      <c r="RH3" s="61"/>
      <c r="RI3" s="61"/>
      <c r="RJ3" s="61"/>
      <c r="RK3" s="61"/>
      <c r="RL3" s="61"/>
      <c r="RM3" s="61"/>
      <c r="RN3" s="61"/>
      <c r="RO3" s="61"/>
      <c r="RP3" s="61"/>
      <c r="RQ3" s="61"/>
      <c r="RR3" s="61"/>
      <c r="RS3" s="61"/>
      <c r="RT3" s="61"/>
      <c r="RU3" s="61"/>
      <c r="RV3" s="61"/>
      <c r="RW3" s="61"/>
      <c r="RX3" s="61"/>
      <c r="RY3" s="61"/>
      <c r="RZ3" s="61"/>
      <c r="SA3" s="61"/>
      <c r="SB3" s="61"/>
      <c r="SC3" s="61"/>
      <c r="SD3" s="61"/>
      <c r="SE3" s="61"/>
      <c r="SF3" s="61"/>
      <c r="SG3" s="61"/>
      <c r="SH3" s="61"/>
      <c r="SI3" s="61"/>
      <c r="SJ3" s="61"/>
      <c r="SK3" s="61"/>
      <c r="SL3" s="61"/>
      <c r="SM3" s="61"/>
      <c r="SN3" s="61"/>
      <c r="SO3" s="61"/>
      <c r="SP3" s="61"/>
      <c r="SQ3" s="61"/>
      <c r="SR3" s="61"/>
      <c r="SS3" s="61"/>
      <c r="ST3" s="61"/>
      <c r="SU3" s="61"/>
      <c r="SV3" s="61"/>
      <c r="SW3" s="61"/>
      <c r="SX3" s="61"/>
      <c r="SY3" s="61"/>
      <c r="SZ3" s="61"/>
      <c r="TA3" s="61"/>
      <c r="TB3" s="61"/>
      <c r="TC3" s="61"/>
      <c r="TD3" s="61"/>
      <c r="TE3" s="61"/>
      <c r="TF3" s="61"/>
      <c r="TG3" s="61"/>
      <c r="TH3" s="61"/>
      <c r="TI3" s="61"/>
      <c r="TJ3" s="61"/>
      <c r="TK3" s="61"/>
      <c r="TL3" s="61"/>
      <c r="TM3" s="61"/>
      <c r="TN3" s="61"/>
      <c r="TO3" s="61"/>
      <c r="TP3" s="61"/>
      <c r="TQ3" s="61"/>
      <c r="TR3" s="61"/>
      <c r="TS3" s="61"/>
      <c r="TT3" s="61"/>
      <c r="TU3" s="61"/>
      <c r="TV3" s="61"/>
      <c r="TW3" s="61"/>
      <c r="TX3" s="61"/>
      <c r="TY3" s="61"/>
      <c r="TZ3" s="61"/>
      <c r="UA3" s="61"/>
      <c r="UB3" s="61"/>
      <c r="UC3" s="61"/>
      <c r="UD3" s="61"/>
      <c r="UE3" s="61"/>
      <c r="UF3" s="61"/>
      <c r="UG3" s="61"/>
      <c r="UH3" s="61"/>
      <c r="UI3" s="61"/>
      <c r="UJ3" s="61"/>
      <c r="UK3" s="61"/>
      <c r="UL3" s="61"/>
      <c r="UM3" s="61"/>
      <c r="UN3" s="61"/>
      <c r="UO3" s="61"/>
      <c r="UP3" s="61"/>
      <c r="UQ3" s="61"/>
      <c r="UR3" s="61"/>
      <c r="US3" s="61"/>
      <c r="UT3" s="61"/>
      <c r="UU3" s="61"/>
      <c r="UV3" s="61"/>
      <c r="UW3" s="61"/>
      <c r="UX3" s="61"/>
      <c r="UY3" s="61"/>
      <c r="UZ3" s="61"/>
      <c r="VA3" s="61"/>
      <c r="VB3" s="61"/>
      <c r="VC3" s="61"/>
      <c r="VD3" s="61"/>
      <c r="VE3" s="61"/>
      <c r="VF3" s="61"/>
      <c r="VG3" s="61"/>
      <c r="VH3" s="61"/>
      <c r="VI3" s="61"/>
      <c r="VJ3" s="61"/>
      <c r="VK3" s="61"/>
      <c r="VL3" s="61"/>
      <c r="VM3" s="61"/>
      <c r="VN3" s="61"/>
      <c r="VO3" s="61"/>
      <c r="VP3" s="61"/>
      <c r="VQ3" s="61"/>
      <c r="VR3" s="61"/>
      <c r="VS3" s="61"/>
      <c r="VT3" s="61"/>
      <c r="VU3" s="61"/>
      <c r="VV3" s="61"/>
      <c r="VW3" s="61"/>
      <c r="VX3" s="61"/>
      <c r="VY3" s="61"/>
      <c r="VZ3" s="61"/>
      <c r="WA3" s="61"/>
      <c r="WB3" s="61"/>
      <c r="WC3" s="61"/>
      <c r="WD3" s="61"/>
      <c r="WE3" s="61"/>
      <c r="WF3" s="61"/>
      <c r="WG3" s="61"/>
      <c r="WH3" s="61"/>
      <c r="WI3" s="61"/>
      <c r="WJ3" s="61"/>
      <c r="WK3" s="61"/>
      <c r="WL3" s="61"/>
      <c r="WM3" s="61"/>
      <c r="WN3" s="61"/>
      <c r="WO3" s="61"/>
      <c r="WP3" s="61"/>
      <c r="WQ3" s="61"/>
      <c r="WR3" s="61"/>
      <c r="WS3" s="61"/>
      <c r="WT3" s="61"/>
      <c r="WU3" s="61"/>
      <c r="WV3" s="61"/>
      <c r="WW3" s="61"/>
      <c r="WX3" s="61"/>
      <c r="WY3" s="61"/>
      <c r="WZ3" s="61"/>
      <c r="XA3" s="61"/>
      <c r="XB3" s="61"/>
      <c r="XC3" s="61"/>
      <c r="XD3" s="61"/>
      <c r="XE3" s="61"/>
      <c r="XF3" s="61"/>
      <c r="XG3" s="61"/>
      <c r="XH3" s="61"/>
      <c r="XI3" s="61"/>
      <c r="XJ3" s="61"/>
      <c r="XK3" s="61"/>
      <c r="XL3" s="61"/>
      <c r="XM3" s="61"/>
      <c r="XN3" s="61"/>
      <c r="XO3" s="61"/>
      <c r="XP3" s="61"/>
      <c r="XQ3" s="61"/>
      <c r="XR3" s="61"/>
      <c r="XS3" s="61"/>
      <c r="XT3" s="61"/>
      <c r="XU3" s="61"/>
      <c r="XV3" s="61"/>
      <c r="XW3" s="61"/>
      <c r="XX3" s="61"/>
      <c r="XY3" s="61"/>
      <c r="XZ3" s="61"/>
      <c r="YA3" s="61"/>
      <c r="YB3" s="61"/>
      <c r="YC3" s="61"/>
      <c r="YD3" s="61"/>
      <c r="YE3" s="61"/>
      <c r="YF3" s="61"/>
      <c r="YG3" s="61"/>
      <c r="YH3" s="61"/>
      <c r="YI3" s="61"/>
      <c r="YJ3" s="61"/>
      <c r="YK3" s="61"/>
      <c r="YL3" s="61"/>
      <c r="YM3" s="61"/>
      <c r="YN3" s="61"/>
      <c r="YO3" s="61"/>
      <c r="YP3" s="61"/>
      <c r="YQ3" s="61"/>
      <c r="YR3" s="61"/>
      <c r="YS3" s="61"/>
      <c r="YT3" s="61"/>
      <c r="YU3" s="61"/>
      <c r="YV3" s="61"/>
      <c r="YW3" s="61"/>
      <c r="YX3" s="61"/>
      <c r="YY3" s="61"/>
      <c r="YZ3" s="61"/>
      <c r="ZA3" s="61"/>
      <c r="ZB3" s="61"/>
      <c r="ZC3" s="61"/>
      <c r="ZD3" s="61"/>
      <c r="ZE3" s="61"/>
      <c r="ZF3" s="61"/>
      <c r="ZG3" s="61"/>
      <c r="ZH3" s="61"/>
      <c r="ZI3" s="61"/>
      <c r="ZJ3" s="61"/>
      <c r="ZK3" s="61"/>
      <c r="ZL3" s="61"/>
      <c r="ZM3" s="61"/>
      <c r="ZN3" s="61"/>
      <c r="ZO3" s="61"/>
      <c r="ZP3" s="61"/>
      <c r="ZQ3" s="61"/>
      <c r="ZR3" s="61"/>
      <c r="ZS3" s="61"/>
      <c r="ZT3" s="61"/>
      <c r="ZU3" s="61"/>
      <c r="ZV3" s="61"/>
      <c r="ZW3" s="61"/>
      <c r="ZX3" s="61"/>
      <c r="ZY3" s="61"/>
      <c r="ZZ3" s="61"/>
      <c r="AAA3" s="61"/>
      <c r="AAB3" s="61"/>
      <c r="AAC3" s="61"/>
      <c r="AAD3" s="61"/>
      <c r="AAE3" s="61"/>
      <c r="AAF3" s="61"/>
      <c r="AAG3" s="61"/>
      <c r="AAH3" s="61"/>
      <c r="AAI3" s="61"/>
      <c r="AAJ3" s="61"/>
      <c r="AAK3" s="61"/>
      <c r="AAL3" s="61"/>
      <c r="AAM3" s="61"/>
      <c r="AAN3" s="61"/>
      <c r="AAO3" s="61"/>
      <c r="AAP3" s="61"/>
      <c r="AAQ3" s="61"/>
      <c r="AAR3" s="61"/>
      <c r="AAS3" s="61"/>
      <c r="AAT3" s="61"/>
      <c r="AAU3" s="61"/>
      <c r="AAV3" s="61"/>
      <c r="AAW3" s="61"/>
      <c r="AAX3" s="61"/>
      <c r="AAY3" s="61"/>
      <c r="AAZ3" s="61"/>
      <c r="ABA3" s="61"/>
      <c r="ABB3" s="61"/>
      <c r="ABC3" s="61"/>
      <c r="ABD3" s="61"/>
      <c r="ABE3" s="61"/>
      <c r="ABF3" s="61"/>
      <c r="ABG3" s="61"/>
      <c r="ABH3" s="61"/>
      <c r="ABI3" s="61"/>
      <c r="ABJ3" s="61"/>
      <c r="ABK3" s="61"/>
      <c r="ABL3" s="61"/>
      <c r="ABM3" s="61"/>
      <c r="ABN3" s="61"/>
      <c r="ABO3" s="61"/>
      <c r="ABP3" s="61"/>
      <c r="ABQ3" s="61"/>
      <c r="ABR3" s="61"/>
      <c r="ABS3" s="61"/>
      <c r="ABT3" s="61"/>
      <c r="ABU3" s="61"/>
      <c r="ABV3" s="61"/>
      <c r="ABW3" s="61"/>
      <c r="ABX3" s="61"/>
      <c r="ABY3" s="61"/>
      <c r="ABZ3" s="61"/>
      <c r="ACA3" s="61"/>
      <c r="ACB3" s="61"/>
      <c r="ACC3" s="61"/>
      <c r="ACD3" s="61"/>
      <c r="ACE3" s="61"/>
      <c r="ACF3" s="61"/>
      <c r="ACG3" s="61"/>
      <c r="ACH3" s="61"/>
      <c r="ACI3" s="61"/>
      <c r="ACJ3" s="61"/>
      <c r="ACK3" s="61"/>
      <c r="ACL3" s="61"/>
      <c r="ACM3" s="61"/>
      <c r="ACN3" s="61"/>
      <c r="ACO3" s="61"/>
      <c r="ACP3" s="61"/>
      <c r="ACQ3" s="61"/>
      <c r="ACR3" s="61"/>
      <c r="ACS3" s="61"/>
      <c r="ACT3" s="61"/>
      <c r="ACU3" s="61"/>
      <c r="ACV3" s="61"/>
      <c r="ACW3" s="61"/>
      <c r="ACX3" s="61"/>
      <c r="ACY3" s="61"/>
      <c r="ACZ3" s="61"/>
      <c r="ADA3" s="61"/>
      <c r="ADB3" s="61"/>
      <c r="ADC3" s="61"/>
      <c r="ADD3" s="61"/>
      <c r="ADE3" s="61"/>
      <c r="ADF3" s="61"/>
      <c r="ADG3" s="61"/>
      <c r="ADH3" s="61"/>
      <c r="ADI3" s="61"/>
      <c r="ADJ3" s="61"/>
      <c r="ADK3" s="61"/>
      <c r="ADL3" s="61"/>
      <c r="ADM3" s="61"/>
      <c r="ADN3" s="61"/>
      <c r="ADO3" s="61"/>
      <c r="ADP3" s="61"/>
      <c r="ADQ3" s="61"/>
      <c r="ADR3" s="61"/>
      <c r="ADS3" s="61"/>
      <c r="ADT3" s="61"/>
      <c r="ADU3" s="61"/>
      <c r="ADV3" s="61"/>
      <c r="ADW3" s="61"/>
      <c r="ADX3" s="61"/>
      <c r="ADY3" s="61"/>
      <c r="ADZ3" s="61"/>
      <c r="AEA3" s="61"/>
      <c r="AEB3" s="61"/>
      <c r="AEC3" s="61"/>
      <c r="AED3" s="61"/>
      <c r="AEE3" s="61"/>
      <c r="AEF3" s="61"/>
      <c r="AEG3" s="61"/>
      <c r="AEH3" s="61"/>
      <c r="AEI3" s="61"/>
      <c r="AEJ3" s="61"/>
      <c r="AEK3" s="61"/>
      <c r="AEL3" s="61"/>
      <c r="AEM3" s="61"/>
      <c r="AEN3" s="61"/>
      <c r="AEO3" s="61"/>
      <c r="AEP3" s="61"/>
      <c r="AEQ3" s="61"/>
      <c r="AER3" s="61"/>
      <c r="AES3" s="61"/>
      <c r="AET3" s="61"/>
      <c r="AEU3" s="61"/>
      <c r="AEV3" s="61"/>
      <c r="AEW3" s="61"/>
      <c r="AEX3" s="61"/>
      <c r="AEY3" s="61"/>
      <c r="AEZ3" s="61"/>
      <c r="AFA3" s="61"/>
      <c r="AFB3" s="61"/>
      <c r="AFC3" s="61"/>
      <c r="AFD3" s="61"/>
      <c r="AFE3" s="61"/>
      <c r="AFF3" s="61"/>
      <c r="AFG3" s="61"/>
      <c r="AFH3" s="61"/>
      <c r="AFI3" s="61"/>
      <c r="AFJ3" s="61"/>
      <c r="AFK3" s="61"/>
      <c r="AFL3" s="61"/>
      <c r="AFM3" s="61"/>
      <c r="AFN3" s="61"/>
      <c r="AFO3" s="61"/>
      <c r="AFP3" s="61"/>
      <c r="AFQ3" s="61"/>
      <c r="AFR3" s="61"/>
      <c r="AFS3" s="61"/>
      <c r="AFT3" s="61"/>
      <c r="AFU3" s="61"/>
      <c r="AFV3" s="61"/>
      <c r="AFW3" s="61"/>
      <c r="AFX3" s="61"/>
      <c r="AFY3" s="61"/>
      <c r="AFZ3" s="61"/>
      <c r="AGA3" s="61"/>
      <c r="AGB3" s="61"/>
      <c r="AGC3" s="61"/>
      <c r="AGD3" s="61"/>
      <c r="AGE3" s="61"/>
      <c r="AGF3" s="61"/>
      <c r="AGG3" s="61"/>
      <c r="AGH3" s="61"/>
      <c r="AGI3" s="61"/>
      <c r="AGJ3" s="61"/>
      <c r="AGK3" s="61"/>
      <c r="AGL3" s="61"/>
      <c r="AGM3" s="61"/>
      <c r="AGN3" s="61"/>
      <c r="AGO3" s="61"/>
      <c r="AGP3" s="61"/>
      <c r="AGQ3" s="61"/>
      <c r="AGR3" s="61"/>
      <c r="AGS3" s="61"/>
      <c r="AGT3" s="61"/>
      <c r="AGU3" s="61"/>
      <c r="AGV3" s="61"/>
      <c r="AGW3" s="61"/>
      <c r="AGX3" s="61"/>
      <c r="AGY3" s="61"/>
      <c r="AGZ3" s="61"/>
      <c r="AHA3" s="61"/>
      <c r="AHB3" s="61"/>
      <c r="AHC3" s="61"/>
      <c r="AHD3" s="61"/>
      <c r="AHE3" s="61"/>
      <c r="AHF3" s="61"/>
      <c r="AHG3" s="61"/>
      <c r="AHH3" s="61"/>
      <c r="AHI3" s="61"/>
      <c r="AHJ3" s="61"/>
      <c r="AHK3" s="61"/>
      <c r="AHL3" s="61"/>
      <c r="AHM3" s="61"/>
      <c r="AHN3" s="61"/>
      <c r="AHO3" s="61"/>
      <c r="AHP3" s="61"/>
      <c r="AHQ3" s="61"/>
      <c r="AHR3" s="61"/>
      <c r="AHS3" s="61"/>
      <c r="AHT3" s="61"/>
      <c r="AHU3" s="61"/>
      <c r="AHV3" s="61"/>
      <c r="AHW3" s="61"/>
      <c r="AHX3" s="61"/>
      <c r="AHY3" s="61"/>
      <c r="AHZ3" s="61"/>
      <c r="AIA3" s="61"/>
      <c r="AIB3" s="61"/>
      <c r="AIC3" s="61"/>
      <c r="AID3" s="61"/>
      <c r="AIE3" s="61"/>
      <c r="AIF3" s="61"/>
      <c r="AIG3" s="61"/>
      <c r="AIH3" s="61"/>
      <c r="AII3" s="61"/>
      <c r="AIJ3" s="61"/>
      <c r="AIK3" s="61"/>
      <c r="AIL3" s="61"/>
      <c r="AIM3" s="61"/>
      <c r="AIN3" s="61"/>
      <c r="AIO3" s="61"/>
      <c r="AIP3" s="61"/>
      <c r="AIQ3" s="61"/>
      <c r="AIR3" s="61"/>
      <c r="AIS3" s="61"/>
      <c r="AIT3" s="61"/>
      <c r="AIU3" s="61"/>
      <c r="AIV3" s="61"/>
      <c r="AIW3" s="61"/>
      <c r="AIX3" s="61"/>
      <c r="AIY3" s="61"/>
      <c r="AIZ3" s="61"/>
      <c r="AJA3" s="61"/>
      <c r="AJB3" s="61"/>
      <c r="AJC3" s="61"/>
      <c r="AJD3" s="61"/>
      <c r="AJE3" s="61"/>
      <c r="AJF3" s="61"/>
      <c r="AJG3" s="61"/>
      <c r="AJH3" s="61"/>
      <c r="AJI3" s="61"/>
      <c r="AJJ3" s="61"/>
      <c r="AJK3" s="61"/>
      <c r="AJL3" s="61"/>
      <c r="AJM3" s="61"/>
      <c r="AJN3" s="61"/>
      <c r="AJO3" s="61"/>
      <c r="AJP3" s="61"/>
      <c r="AJQ3" s="61"/>
      <c r="AJR3" s="61"/>
      <c r="AJS3" s="61"/>
      <c r="AJT3" s="61"/>
      <c r="AJU3" s="61"/>
      <c r="AJV3" s="61"/>
      <c r="AJW3" s="61"/>
      <c r="AJX3" s="61"/>
      <c r="AJY3" s="61"/>
      <c r="AJZ3" s="61"/>
      <c r="AKA3" s="61"/>
      <c r="AKB3" s="61"/>
      <c r="AKC3" s="61"/>
      <c r="AKD3" s="61"/>
      <c r="AKE3" s="61"/>
      <c r="AKF3" s="61"/>
      <c r="AKG3" s="61"/>
      <c r="AKH3" s="61"/>
      <c r="AKI3" s="61"/>
      <c r="AKJ3" s="61"/>
      <c r="AKK3" s="61"/>
      <c r="AKL3" s="61"/>
      <c r="AKM3" s="61"/>
      <c r="AKN3" s="61"/>
      <c r="AKO3" s="61"/>
      <c r="AKP3" s="61"/>
      <c r="AKQ3" s="61"/>
      <c r="AKR3" s="61"/>
      <c r="AKS3" s="61"/>
      <c r="AKT3" s="61"/>
      <c r="AKU3" s="61"/>
      <c r="AKV3" s="61"/>
      <c r="AKW3" s="61"/>
      <c r="AKX3" s="61"/>
      <c r="AKY3" s="61"/>
      <c r="AKZ3" s="61"/>
      <c r="ALA3" s="61"/>
      <c r="ALB3" s="61"/>
      <c r="ALC3" s="61"/>
      <c r="ALD3" s="61"/>
      <c r="ALE3" s="61"/>
      <c r="ALF3" s="61"/>
      <c r="ALG3" s="61"/>
      <c r="ALH3" s="61"/>
      <c r="ALI3" s="61"/>
      <c r="ALJ3" s="61"/>
      <c r="ALK3" s="61"/>
      <c r="ALL3" s="61"/>
      <c r="ALM3" s="61"/>
      <c r="ALN3" s="61"/>
      <c r="ALO3" s="61"/>
      <c r="ALP3" s="61"/>
      <c r="ALQ3" s="61"/>
      <c r="ALR3" s="61"/>
    </row>
    <row r="4" spans="1:1006" ht="24.95" customHeight="1" thickTop="1" x14ac:dyDescent="0.25">
      <c r="A4" s="187" t="s">
        <v>54</v>
      </c>
      <c r="B4" s="188"/>
      <c r="C4" s="62">
        <v>858254</v>
      </c>
      <c r="D4" s="63"/>
      <c r="E4" s="64"/>
      <c r="F4" s="62">
        <f>C4</f>
        <v>858254</v>
      </c>
      <c r="G4" s="63"/>
      <c r="H4" s="64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1"/>
      <c r="JY4" s="61"/>
      <c r="JZ4" s="61"/>
      <c r="KA4" s="61"/>
      <c r="KB4" s="61"/>
      <c r="KC4" s="61"/>
      <c r="KD4" s="61"/>
      <c r="KE4" s="61"/>
      <c r="KF4" s="61"/>
      <c r="KG4" s="61"/>
      <c r="KH4" s="61"/>
      <c r="KI4" s="61"/>
      <c r="KJ4" s="61"/>
      <c r="KK4" s="61"/>
      <c r="KL4" s="61"/>
      <c r="KM4" s="61"/>
      <c r="KN4" s="61"/>
      <c r="KO4" s="61"/>
      <c r="KP4" s="61"/>
      <c r="KQ4" s="61"/>
      <c r="KR4" s="61"/>
      <c r="KS4" s="61"/>
      <c r="KT4" s="61"/>
      <c r="KU4" s="61"/>
      <c r="KV4" s="61"/>
      <c r="KW4" s="61"/>
      <c r="KX4" s="61"/>
      <c r="KY4" s="61"/>
      <c r="KZ4" s="61"/>
      <c r="LA4" s="61"/>
      <c r="LB4" s="61"/>
      <c r="LC4" s="61"/>
      <c r="LD4" s="61"/>
      <c r="LE4" s="61"/>
      <c r="LF4" s="61"/>
      <c r="LG4" s="61"/>
      <c r="LH4" s="61"/>
      <c r="LI4" s="61"/>
      <c r="LJ4" s="61"/>
      <c r="LK4" s="61"/>
      <c r="LL4" s="61"/>
      <c r="LM4" s="61"/>
      <c r="LN4" s="61"/>
      <c r="LO4" s="61"/>
      <c r="LP4" s="61"/>
      <c r="LQ4" s="61"/>
      <c r="LR4" s="61"/>
      <c r="LS4" s="61"/>
      <c r="LT4" s="61"/>
      <c r="LU4" s="61"/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1"/>
      <c r="MG4" s="61"/>
      <c r="MH4" s="61"/>
      <c r="MI4" s="61"/>
      <c r="MJ4" s="61"/>
      <c r="MK4" s="61"/>
      <c r="ML4" s="61"/>
      <c r="MM4" s="61"/>
      <c r="MN4" s="61"/>
      <c r="MO4" s="61"/>
      <c r="MP4" s="61"/>
      <c r="MQ4" s="61"/>
      <c r="MR4" s="61"/>
      <c r="MS4" s="61"/>
      <c r="MT4" s="61"/>
      <c r="MU4" s="61"/>
      <c r="MV4" s="61"/>
      <c r="MW4" s="61"/>
      <c r="MX4" s="61"/>
      <c r="MY4" s="61"/>
      <c r="MZ4" s="61"/>
      <c r="NA4" s="61"/>
      <c r="NB4" s="61"/>
      <c r="NC4" s="61"/>
      <c r="ND4" s="61"/>
      <c r="NE4" s="61"/>
      <c r="NF4" s="61"/>
      <c r="NG4" s="61"/>
      <c r="NH4" s="61"/>
      <c r="NI4" s="61"/>
      <c r="NJ4" s="61"/>
      <c r="NK4" s="61"/>
      <c r="NL4" s="61"/>
      <c r="NM4" s="61"/>
      <c r="NN4" s="61"/>
      <c r="NO4" s="61"/>
      <c r="NP4" s="61"/>
      <c r="NQ4" s="61"/>
      <c r="NR4" s="61"/>
      <c r="NS4" s="61"/>
      <c r="NT4" s="61"/>
      <c r="NU4" s="61"/>
      <c r="NV4" s="61"/>
      <c r="NW4" s="61"/>
      <c r="NX4" s="61"/>
      <c r="NY4" s="61"/>
      <c r="NZ4" s="61"/>
      <c r="OA4" s="61"/>
      <c r="OB4" s="61"/>
      <c r="OC4" s="61"/>
      <c r="OD4" s="61"/>
      <c r="OE4" s="61"/>
      <c r="OF4" s="61"/>
      <c r="OG4" s="61"/>
      <c r="OH4" s="61"/>
      <c r="OI4" s="61"/>
      <c r="OJ4" s="61"/>
      <c r="OK4" s="61"/>
      <c r="OL4" s="61"/>
      <c r="OM4" s="61"/>
      <c r="ON4" s="61"/>
      <c r="OO4" s="61"/>
      <c r="OP4" s="61"/>
      <c r="OQ4" s="61"/>
      <c r="OR4" s="61"/>
      <c r="OS4" s="61"/>
      <c r="OT4" s="61"/>
      <c r="OU4" s="61"/>
      <c r="OV4" s="61"/>
      <c r="OW4" s="61"/>
      <c r="OX4" s="61"/>
      <c r="OY4" s="61"/>
      <c r="OZ4" s="61"/>
      <c r="PA4" s="61"/>
      <c r="PB4" s="61"/>
      <c r="PC4" s="61"/>
      <c r="PD4" s="61"/>
      <c r="PE4" s="61"/>
      <c r="PF4" s="61"/>
      <c r="PG4" s="61"/>
      <c r="PH4" s="61"/>
      <c r="PI4" s="61"/>
      <c r="PJ4" s="61"/>
      <c r="PK4" s="61"/>
      <c r="PL4" s="61"/>
      <c r="PM4" s="61"/>
      <c r="PN4" s="61"/>
      <c r="PO4" s="61"/>
      <c r="PP4" s="61"/>
      <c r="PQ4" s="61"/>
      <c r="PR4" s="61"/>
      <c r="PS4" s="61"/>
      <c r="PT4" s="61"/>
      <c r="PU4" s="61"/>
      <c r="PV4" s="61"/>
      <c r="PW4" s="61"/>
      <c r="PX4" s="61"/>
      <c r="PY4" s="61"/>
      <c r="PZ4" s="61"/>
      <c r="QA4" s="61"/>
      <c r="QB4" s="61"/>
      <c r="QC4" s="61"/>
      <c r="QD4" s="61"/>
      <c r="QE4" s="61"/>
      <c r="QF4" s="61"/>
      <c r="QG4" s="61"/>
      <c r="QH4" s="61"/>
      <c r="QI4" s="61"/>
      <c r="QJ4" s="61"/>
      <c r="QK4" s="61"/>
      <c r="QL4" s="61"/>
      <c r="QM4" s="61"/>
      <c r="QN4" s="61"/>
      <c r="QO4" s="61"/>
      <c r="QP4" s="61"/>
      <c r="QQ4" s="61"/>
      <c r="QR4" s="61"/>
      <c r="QS4" s="61"/>
      <c r="QT4" s="61"/>
      <c r="QU4" s="61"/>
      <c r="QV4" s="61"/>
      <c r="QW4" s="61"/>
      <c r="QX4" s="61"/>
      <c r="QY4" s="61"/>
      <c r="QZ4" s="61"/>
      <c r="RA4" s="61"/>
      <c r="RB4" s="61"/>
      <c r="RC4" s="61"/>
      <c r="RD4" s="61"/>
      <c r="RE4" s="61"/>
      <c r="RF4" s="61"/>
      <c r="RG4" s="61"/>
      <c r="RH4" s="61"/>
      <c r="RI4" s="61"/>
      <c r="RJ4" s="61"/>
      <c r="RK4" s="61"/>
      <c r="RL4" s="61"/>
      <c r="RM4" s="61"/>
      <c r="RN4" s="61"/>
      <c r="RO4" s="61"/>
      <c r="RP4" s="61"/>
      <c r="RQ4" s="61"/>
      <c r="RR4" s="61"/>
      <c r="RS4" s="61"/>
      <c r="RT4" s="61"/>
      <c r="RU4" s="61"/>
      <c r="RV4" s="61"/>
      <c r="RW4" s="61"/>
      <c r="RX4" s="61"/>
      <c r="RY4" s="61"/>
      <c r="RZ4" s="61"/>
      <c r="SA4" s="61"/>
      <c r="SB4" s="61"/>
      <c r="SC4" s="61"/>
      <c r="SD4" s="61"/>
      <c r="SE4" s="61"/>
      <c r="SF4" s="61"/>
      <c r="SG4" s="61"/>
      <c r="SH4" s="61"/>
      <c r="SI4" s="61"/>
      <c r="SJ4" s="61"/>
      <c r="SK4" s="61"/>
      <c r="SL4" s="61"/>
      <c r="SM4" s="61"/>
      <c r="SN4" s="61"/>
      <c r="SO4" s="61"/>
      <c r="SP4" s="61"/>
      <c r="SQ4" s="61"/>
      <c r="SR4" s="61"/>
      <c r="SS4" s="61"/>
      <c r="ST4" s="61"/>
      <c r="SU4" s="61"/>
      <c r="SV4" s="61"/>
      <c r="SW4" s="61"/>
      <c r="SX4" s="61"/>
      <c r="SY4" s="61"/>
      <c r="SZ4" s="61"/>
      <c r="TA4" s="61"/>
      <c r="TB4" s="61"/>
      <c r="TC4" s="61"/>
      <c r="TD4" s="61"/>
      <c r="TE4" s="61"/>
      <c r="TF4" s="61"/>
      <c r="TG4" s="61"/>
      <c r="TH4" s="61"/>
      <c r="TI4" s="61"/>
      <c r="TJ4" s="61"/>
      <c r="TK4" s="61"/>
      <c r="TL4" s="61"/>
      <c r="TM4" s="61"/>
      <c r="TN4" s="61"/>
      <c r="TO4" s="61"/>
      <c r="TP4" s="61"/>
      <c r="TQ4" s="61"/>
      <c r="TR4" s="61"/>
      <c r="TS4" s="61"/>
      <c r="TT4" s="61"/>
      <c r="TU4" s="61"/>
      <c r="TV4" s="61"/>
      <c r="TW4" s="61"/>
      <c r="TX4" s="61"/>
      <c r="TY4" s="61"/>
      <c r="TZ4" s="61"/>
      <c r="UA4" s="61"/>
      <c r="UB4" s="61"/>
      <c r="UC4" s="61"/>
      <c r="UD4" s="61"/>
      <c r="UE4" s="61"/>
      <c r="UF4" s="61"/>
      <c r="UG4" s="61"/>
      <c r="UH4" s="61"/>
      <c r="UI4" s="61"/>
      <c r="UJ4" s="61"/>
      <c r="UK4" s="61"/>
      <c r="UL4" s="61"/>
      <c r="UM4" s="61"/>
      <c r="UN4" s="61"/>
      <c r="UO4" s="61"/>
      <c r="UP4" s="61"/>
      <c r="UQ4" s="61"/>
      <c r="UR4" s="61"/>
      <c r="US4" s="61"/>
      <c r="UT4" s="61"/>
      <c r="UU4" s="61"/>
      <c r="UV4" s="61"/>
      <c r="UW4" s="61"/>
      <c r="UX4" s="61"/>
      <c r="UY4" s="61"/>
      <c r="UZ4" s="61"/>
      <c r="VA4" s="61"/>
      <c r="VB4" s="61"/>
      <c r="VC4" s="61"/>
      <c r="VD4" s="61"/>
      <c r="VE4" s="61"/>
      <c r="VF4" s="61"/>
      <c r="VG4" s="61"/>
      <c r="VH4" s="61"/>
      <c r="VI4" s="61"/>
      <c r="VJ4" s="61"/>
      <c r="VK4" s="61"/>
      <c r="VL4" s="61"/>
      <c r="VM4" s="61"/>
      <c r="VN4" s="61"/>
      <c r="VO4" s="61"/>
      <c r="VP4" s="61"/>
      <c r="VQ4" s="61"/>
      <c r="VR4" s="61"/>
      <c r="VS4" s="61"/>
      <c r="VT4" s="61"/>
      <c r="VU4" s="61"/>
      <c r="VV4" s="61"/>
      <c r="VW4" s="61"/>
      <c r="VX4" s="61"/>
      <c r="VY4" s="61"/>
      <c r="VZ4" s="61"/>
      <c r="WA4" s="61"/>
      <c r="WB4" s="61"/>
      <c r="WC4" s="61"/>
      <c r="WD4" s="61"/>
      <c r="WE4" s="61"/>
      <c r="WF4" s="61"/>
      <c r="WG4" s="61"/>
      <c r="WH4" s="61"/>
      <c r="WI4" s="61"/>
      <c r="WJ4" s="61"/>
      <c r="WK4" s="61"/>
      <c r="WL4" s="61"/>
      <c r="WM4" s="61"/>
      <c r="WN4" s="61"/>
      <c r="WO4" s="61"/>
      <c r="WP4" s="61"/>
      <c r="WQ4" s="61"/>
      <c r="WR4" s="61"/>
      <c r="WS4" s="61"/>
      <c r="WT4" s="61"/>
      <c r="WU4" s="61"/>
      <c r="WV4" s="61"/>
      <c r="WW4" s="61"/>
      <c r="WX4" s="61"/>
      <c r="WY4" s="61"/>
      <c r="WZ4" s="61"/>
      <c r="XA4" s="61"/>
      <c r="XB4" s="61"/>
      <c r="XC4" s="61"/>
      <c r="XD4" s="61"/>
      <c r="XE4" s="61"/>
      <c r="XF4" s="61"/>
      <c r="XG4" s="61"/>
      <c r="XH4" s="61"/>
      <c r="XI4" s="61"/>
      <c r="XJ4" s="61"/>
      <c r="XK4" s="61"/>
      <c r="XL4" s="61"/>
      <c r="XM4" s="61"/>
      <c r="XN4" s="61"/>
      <c r="XO4" s="61"/>
      <c r="XP4" s="61"/>
      <c r="XQ4" s="61"/>
      <c r="XR4" s="61"/>
      <c r="XS4" s="61"/>
      <c r="XT4" s="61"/>
      <c r="XU4" s="61"/>
      <c r="XV4" s="61"/>
      <c r="XW4" s="61"/>
      <c r="XX4" s="61"/>
      <c r="XY4" s="61"/>
      <c r="XZ4" s="61"/>
      <c r="YA4" s="61"/>
      <c r="YB4" s="61"/>
      <c r="YC4" s="61"/>
      <c r="YD4" s="61"/>
      <c r="YE4" s="61"/>
      <c r="YF4" s="61"/>
      <c r="YG4" s="61"/>
      <c r="YH4" s="61"/>
      <c r="YI4" s="61"/>
      <c r="YJ4" s="61"/>
      <c r="YK4" s="61"/>
      <c r="YL4" s="61"/>
      <c r="YM4" s="61"/>
      <c r="YN4" s="61"/>
      <c r="YO4" s="61"/>
      <c r="YP4" s="61"/>
      <c r="YQ4" s="61"/>
      <c r="YR4" s="61"/>
      <c r="YS4" s="61"/>
      <c r="YT4" s="61"/>
      <c r="YU4" s="61"/>
      <c r="YV4" s="61"/>
      <c r="YW4" s="61"/>
      <c r="YX4" s="61"/>
      <c r="YY4" s="61"/>
      <c r="YZ4" s="61"/>
      <c r="ZA4" s="61"/>
      <c r="ZB4" s="61"/>
      <c r="ZC4" s="61"/>
      <c r="ZD4" s="61"/>
      <c r="ZE4" s="61"/>
      <c r="ZF4" s="61"/>
      <c r="ZG4" s="61"/>
      <c r="ZH4" s="61"/>
      <c r="ZI4" s="61"/>
      <c r="ZJ4" s="61"/>
      <c r="ZK4" s="61"/>
      <c r="ZL4" s="61"/>
      <c r="ZM4" s="61"/>
      <c r="ZN4" s="61"/>
      <c r="ZO4" s="61"/>
      <c r="ZP4" s="61"/>
      <c r="ZQ4" s="61"/>
      <c r="ZR4" s="61"/>
      <c r="ZS4" s="61"/>
      <c r="ZT4" s="61"/>
      <c r="ZU4" s="61"/>
      <c r="ZV4" s="61"/>
      <c r="ZW4" s="61"/>
      <c r="ZX4" s="61"/>
      <c r="ZY4" s="61"/>
      <c r="ZZ4" s="61"/>
      <c r="AAA4" s="61"/>
      <c r="AAB4" s="61"/>
      <c r="AAC4" s="61"/>
      <c r="AAD4" s="61"/>
      <c r="AAE4" s="61"/>
      <c r="AAF4" s="61"/>
      <c r="AAG4" s="61"/>
      <c r="AAH4" s="61"/>
      <c r="AAI4" s="61"/>
      <c r="AAJ4" s="61"/>
      <c r="AAK4" s="61"/>
      <c r="AAL4" s="61"/>
      <c r="AAM4" s="61"/>
      <c r="AAN4" s="61"/>
      <c r="AAO4" s="61"/>
      <c r="AAP4" s="61"/>
      <c r="AAQ4" s="61"/>
      <c r="AAR4" s="61"/>
      <c r="AAS4" s="61"/>
      <c r="AAT4" s="61"/>
      <c r="AAU4" s="61"/>
      <c r="AAV4" s="61"/>
      <c r="AAW4" s="61"/>
      <c r="AAX4" s="61"/>
      <c r="AAY4" s="61"/>
      <c r="AAZ4" s="61"/>
      <c r="ABA4" s="61"/>
      <c r="ABB4" s="61"/>
      <c r="ABC4" s="61"/>
      <c r="ABD4" s="61"/>
      <c r="ABE4" s="61"/>
      <c r="ABF4" s="61"/>
      <c r="ABG4" s="61"/>
      <c r="ABH4" s="61"/>
      <c r="ABI4" s="61"/>
      <c r="ABJ4" s="61"/>
      <c r="ABK4" s="61"/>
      <c r="ABL4" s="61"/>
      <c r="ABM4" s="61"/>
      <c r="ABN4" s="61"/>
      <c r="ABO4" s="61"/>
      <c r="ABP4" s="61"/>
      <c r="ABQ4" s="61"/>
      <c r="ABR4" s="61"/>
      <c r="ABS4" s="61"/>
      <c r="ABT4" s="61"/>
      <c r="ABU4" s="61"/>
      <c r="ABV4" s="61"/>
      <c r="ABW4" s="61"/>
      <c r="ABX4" s="61"/>
      <c r="ABY4" s="61"/>
      <c r="ABZ4" s="61"/>
      <c r="ACA4" s="61"/>
      <c r="ACB4" s="61"/>
      <c r="ACC4" s="61"/>
      <c r="ACD4" s="61"/>
      <c r="ACE4" s="61"/>
      <c r="ACF4" s="61"/>
      <c r="ACG4" s="61"/>
      <c r="ACH4" s="61"/>
      <c r="ACI4" s="61"/>
      <c r="ACJ4" s="61"/>
      <c r="ACK4" s="61"/>
      <c r="ACL4" s="61"/>
      <c r="ACM4" s="61"/>
      <c r="ACN4" s="61"/>
      <c r="ACO4" s="61"/>
      <c r="ACP4" s="61"/>
      <c r="ACQ4" s="61"/>
      <c r="ACR4" s="61"/>
      <c r="ACS4" s="61"/>
      <c r="ACT4" s="61"/>
      <c r="ACU4" s="61"/>
      <c r="ACV4" s="61"/>
      <c r="ACW4" s="61"/>
      <c r="ACX4" s="61"/>
      <c r="ACY4" s="61"/>
      <c r="ACZ4" s="61"/>
      <c r="ADA4" s="61"/>
      <c r="ADB4" s="61"/>
      <c r="ADC4" s="61"/>
      <c r="ADD4" s="61"/>
      <c r="ADE4" s="61"/>
      <c r="ADF4" s="61"/>
      <c r="ADG4" s="61"/>
      <c r="ADH4" s="61"/>
      <c r="ADI4" s="61"/>
      <c r="ADJ4" s="61"/>
      <c r="ADK4" s="61"/>
      <c r="ADL4" s="61"/>
      <c r="ADM4" s="61"/>
      <c r="ADN4" s="61"/>
      <c r="ADO4" s="61"/>
      <c r="ADP4" s="61"/>
      <c r="ADQ4" s="61"/>
      <c r="ADR4" s="61"/>
      <c r="ADS4" s="61"/>
      <c r="ADT4" s="61"/>
      <c r="ADU4" s="61"/>
      <c r="ADV4" s="61"/>
      <c r="ADW4" s="61"/>
      <c r="ADX4" s="61"/>
      <c r="ADY4" s="61"/>
      <c r="ADZ4" s="61"/>
      <c r="AEA4" s="61"/>
      <c r="AEB4" s="61"/>
      <c r="AEC4" s="61"/>
      <c r="AED4" s="61"/>
      <c r="AEE4" s="61"/>
      <c r="AEF4" s="61"/>
      <c r="AEG4" s="61"/>
      <c r="AEH4" s="61"/>
      <c r="AEI4" s="61"/>
      <c r="AEJ4" s="61"/>
      <c r="AEK4" s="61"/>
      <c r="AEL4" s="61"/>
      <c r="AEM4" s="61"/>
      <c r="AEN4" s="61"/>
      <c r="AEO4" s="61"/>
      <c r="AEP4" s="61"/>
      <c r="AEQ4" s="61"/>
      <c r="AER4" s="61"/>
      <c r="AES4" s="61"/>
      <c r="AET4" s="61"/>
      <c r="AEU4" s="61"/>
      <c r="AEV4" s="61"/>
      <c r="AEW4" s="61"/>
      <c r="AEX4" s="61"/>
      <c r="AEY4" s="61"/>
      <c r="AEZ4" s="61"/>
      <c r="AFA4" s="61"/>
      <c r="AFB4" s="61"/>
      <c r="AFC4" s="61"/>
      <c r="AFD4" s="61"/>
      <c r="AFE4" s="61"/>
      <c r="AFF4" s="61"/>
      <c r="AFG4" s="61"/>
      <c r="AFH4" s="61"/>
      <c r="AFI4" s="61"/>
      <c r="AFJ4" s="61"/>
      <c r="AFK4" s="61"/>
      <c r="AFL4" s="61"/>
      <c r="AFM4" s="61"/>
      <c r="AFN4" s="61"/>
      <c r="AFO4" s="61"/>
      <c r="AFP4" s="61"/>
      <c r="AFQ4" s="61"/>
      <c r="AFR4" s="61"/>
      <c r="AFS4" s="61"/>
      <c r="AFT4" s="61"/>
      <c r="AFU4" s="61"/>
      <c r="AFV4" s="61"/>
      <c r="AFW4" s="61"/>
      <c r="AFX4" s="61"/>
      <c r="AFY4" s="61"/>
      <c r="AFZ4" s="61"/>
      <c r="AGA4" s="61"/>
      <c r="AGB4" s="61"/>
      <c r="AGC4" s="61"/>
      <c r="AGD4" s="61"/>
      <c r="AGE4" s="61"/>
      <c r="AGF4" s="61"/>
      <c r="AGG4" s="61"/>
      <c r="AGH4" s="61"/>
      <c r="AGI4" s="61"/>
      <c r="AGJ4" s="61"/>
      <c r="AGK4" s="61"/>
      <c r="AGL4" s="61"/>
      <c r="AGM4" s="61"/>
      <c r="AGN4" s="61"/>
      <c r="AGO4" s="61"/>
      <c r="AGP4" s="61"/>
      <c r="AGQ4" s="61"/>
      <c r="AGR4" s="61"/>
      <c r="AGS4" s="61"/>
      <c r="AGT4" s="61"/>
      <c r="AGU4" s="61"/>
      <c r="AGV4" s="61"/>
      <c r="AGW4" s="61"/>
      <c r="AGX4" s="61"/>
      <c r="AGY4" s="61"/>
      <c r="AGZ4" s="61"/>
      <c r="AHA4" s="61"/>
      <c r="AHB4" s="61"/>
      <c r="AHC4" s="61"/>
      <c r="AHD4" s="61"/>
      <c r="AHE4" s="61"/>
      <c r="AHF4" s="61"/>
      <c r="AHG4" s="61"/>
      <c r="AHH4" s="61"/>
      <c r="AHI4" s="61"/>
      <c r="AHJ4" s="61"/>
      <c r="AHK4" s="61"/>
      <c r="AHL4" s="61"/>
      <c r="AHM4" s="61"/>
      <c r="AHN4" s="61"/>
      <c r="AHO4" s="61"/>
      <c r="AHP4" s="61"/>
      <c r="AHQ4" s="61"/>
      <c r="AHR4" s="61"/>
      <c r="AHS4" s="61"/>
      <c r="AHT4" s="61"/>
      <c r="AHU4" s="61"/>
      <c r="AHV4" s="61"/>
      <c r="AHW4" s="61"/>
      <c r="AHX4" s="61"/>
      <c r="AHY4" s="61"/>
      <c r="AHZ4" s="61"/>
      <c r="AIA4" s="61"/>
      <c r="AIB4" s="61"/>
      <c r="AIC4" s="61"/>
      <c r="AID4" s="61"/>
      <c r="AIE4" s="61"/>
      <c r="AIF4" s="61"/>
      <c r="AIG4" s="61"/>
      <c r="AIH4" s="61"/>
      <c r="AII4" s="61"/>
      <c r="AIJ4" s="61"/>
      <c r="AIK4" s="61"/>
      <c r="AIL4" s="61"/>
      <c r="AIM4" s="61"/>
      <c r="AIN4" s="61"/>
      <c r="AIO4" s="61"/>
      <c r="AIP4" s="61"/>
      <c r="AIQ4" s="61"/>
      <c r="AIR4" s="61"/>
      <c r="AIS4" s="61"/>
      <c r="AIT4" s="61"/>
      <c r="AIU4" s="61"/>
      <c r="AIV4" s="61"/>
      <c r="AIW4" s="61"/>
      <c r="AIX4" s="61"/>
      <c r="AIY4" s="61"/>
      <c r="AIZ4" s="61"/>
      <c r="AJA4" s="61"/>
      <c r="AJB4" s="61"/>
      <c r="AJC4" s="61"/>
      <c r="AJD4" s="61"/>
      <c r="AJE4" s="61"/>
      <c r="AJF4" s="61"/>
      <c r="AJG4" s="61"/>
      <c r="AJH4" s="61"/>
      <c r="AJI4" s="61"/>
      <c r="AJJ4" s="61"/>
      <c r="AJK4" s="61"/>
      <c r="AJL4" s="61"/>
      <c r="AJM4" s="61"/>
      <c r="AJN4" s="61"/>
      <c r="AJO4" s="61"/>
      <c r="AJP4" s="61"/>
      <c r="AJQ4" s="61"/>
      <c r="AJR4" s="61"/>
      <c r="AJS4" s="61"/>
      <c r="AJT4" s="61"/>
      <c r="AJU4" s="61"/>
      <c r="AJV4" s="61"/>
      <c r="AJW4" s="61"/>
      <c r="AJX4" s="61"/>
      <c r="AJY4" s="61"/>
      <c r="AJZ4" s="61"/>
      <c r="AKA4" s="61"/>
      <c r="AKB4" s="61"/>
      <c r="AKC4" s="61"/>
      <c r="AKD4" s="61"/>
      <c r="AKE4" s="61"/>
      <c r="AKF4" s="61"/>
      <c r="AKG4" s="61"/>
      <c r="AKH4" s="61"/>
      <c r="AKI4" s="61"/>
      <c r="AKJ4" s="61"/>
      <c r="AKK4" s="61"/>
      <c r="AKL4" s="61"/>
      <c r="AKM4" s="61"/>
      <c r="AKN4" s="61"/>
      <c r="AKO4" s="61"/>
      <c r="AKP4" s="61"/>
      <c r="AKQ4" s="61"/>
      <c r="AKR4" s="61"/>
      <c r="AKS4" s="61"/>
      <c r="AKT4" s="61"/>
      <c r="AKU4" s="61"/>
      <c r="AKV4" s="61"/>
      <c r="AKW4" s="61"/>
      <c r="AKX4" s="61"/>
      <c r="AKY4" s="61"/>
      <c r="AKZ4" s="61"/>
      <c r="ALA4" s="61"/>
      <c r="ALB4" s="61"/>
      <c r="ALC4" s="61"/>
      <c r="ALD4" s="61"/>
      <c r="ALE4" s="61"/>
      <c r="ALF4" s="61"/>
      <c r="ALG4" s="61"/>
      <c r="ALH4" s="61"/>
      <c r="ALI4" s="61"/>
      <c r="ALJ4" s="61"/>
      <c r="ALK4" s="61"/>
      <c r="ALL4" s="61"/>
      <c r="ALM4" s="61"/>
      <c r="ALN4" s="61"/>
      <c r="ALO4" s="61"/>
      <c r="ALP4" s="61"/>
      <c r="ALQ4" s="61"/>
      <c r="ALR4" s="61"/>
    </row>
    <row r="5" spans="1:1006" ht="24.95" customHeight="1" x14ac:dyDescent="0.25">
      <c r="A5" s="195" t="s">
        <v>83</v>
      </c>
      <c r="B5" s="196"/>
      <c r="C5" s="65"/>
      <c r="D5" s="110">
        <v>11240798</v>
      </c>
      <c r="E5" s="66"/>
      <c r="F5" s="65"/>
      <c r="G5" s="110">
        <f>D5</f>
        <v>11240798</v>
      </c>
      <c r="H5" s="66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  <c r="GD5" s="61"/>
      <c r="GE5" s="61"/>
      <c r="GF5" s="61"/>
      <c r="GG5" s="61"/>
      <c r="GH5" s="61"/>
      <c r="GI5" s="61"/>
      <c r="GJ5" s="61"/>
      <c r="GK5" s="61"/>
      <c r="GL5" s="61"/>
      <c r="GM5" s="61"/>
      <c r="GN5" s="61"/>
      <c r="GO5" s="61"/>
      <c r="GP5" s="61"/>
      <c r="GQ5" s="61"/>
      <c r="GR5" s="61"/>
      <c r="GS5" s="61"/>
      <c r="GT5" s="61"/>
      <c r="GU5" s="61"/>
      <c r="GV5" s="61"/>
      <c r="GW5" s="61"/>
      <c r="GX5" s="61"/>
      <c r="GY5" s="61"/>
      <c r="GZ5" s="61"/>
      <c r="HA5" s="61"/>
      <c r="HB5" s="61"/>
      <c r="HC5" s="61"/>
      <c r="HD5" s="61"/>
      <c r="HE5" s="61"/>
      <c r="HF5" s="61"/>
      <c r="HG5" s="61"/>
      <c r="HH5" s="61"/>
      <c r="HI5" s="61"/>
      <c r="HJ5" s="61"/>
      <c r="HK5" s="61"/>
      <c r="HL5" s="61"/>
      <c r="HM5" s="61"/>
      <c r="HN5" s="61"/>
      <c r="HO5" s="61"/>
      <c r="HP5" s="61"/>
      <c r="HQ5" s="61"/>
      <c r="HR5" s="61"/>
      <c r="HS5" s="61"/>
      <c r="HT5" s="61"/>
      <c r="HU5" s="61"/>
      <c r="HV5" s="61"/>
      <c r="HW5" s="61"/>
      <c r="HX5" s="61"/>
      <c r="HY5" s="61"/>
      <c r="HZ5" s="61"/>
      <c r="IA5" s="61"/>
      <c r="IB5" s="61"/>
      <c r="IC5" s="61"/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/>
      <c r="IZ5" s="61"/>
      <c r="JA5" s="61"/>
      <c r="JB5" s="61"/>
      <c r="JC5" s="61"/>
      <c r="JD5" s="61"/>
      <c r="JE5" s="61"/>
      <c r="JF5" s="61"/>
      <c r="JG5" s="61"/>
      <c r="JH5" s="61"/>
      <c r="JI5" s="61"/>
      <c r="JJ5" s="61"/>
      <c r="JK5" s="61"/>
      <c r="JL5" s="61"/>
      <c r="JM5" s="61"/>
      <c r="JN5" s="61"/>
      <c r="JO5" s="61"/>
      <c r="JP5" s="61"/>
      <c r="JQ5" s="61"/>
      <c r="JR5" s="61"/>
      <c r="JS5" s="61"/>
      <c r="JT5" s="61"/>
      <c r="JU5" s="61"/>
      <c r="JV5" s="61"/>
      <c r="JW5" s="61"/>
      <c r="JX5" s="61"/>
      <c r="JY5" s="61"/>
      <c r="JZ5" s="61"/>
      <c r="KA5" s="61"/>
      <c r="KB5" s="61"/>
      <c r="KC5" s="61"/>
      <c r="KD5" s="61"/>
      <c r="KE5" s="61"/>
      <c r="KF5" s="61"/>
      <c r="KG5" s="61"/>
      <c r="KH5" s="61"/>
      <c r="KI5" s="61"/>
      <c r="KJ5" s="61"/>
      <c r="KK5" s="61"/>
      <c r="KL5" s="61"/>
      <c r="KM5" s="61"/>
      <c r="KN5" s="61"/>
      <c r="KO5" s="61"/>
      <c r="KP5" s="61"/>
      <c r="KQ5" s="61"/>
      <c r="KR5" s="61"/>
      <c r="KS5" s="61"/>
      <c r="KT5" s="61"/>
      <c r="KU5" s="61"/>
      <c r="KV5" s="61"/>
      <c r="KW5" s="61"/>
      <c r="KX5" s="61"/>
      <c r="KY5" s="61"/>
      <c r="KZ5" s="61"/>
      <c r="LA5" s="61"/>
      <c r="LB5" s="61"/>
      <c r="LC5" s="61"/>
      <c r="LD5" s="61"/>
      <c r="LE5" s="61"/>
      <c r="LF5" s="61"/>
      <c r="LG5" s="61"/>
      <c r="LH5" s="61"/>
      <c r="LI5" s="61"/>
      <c r="LJ5" s="61"/>
      <c r="LK5" s="61"/>
      <c r="LL5" s="61"/>
      <c r="LM5" s="61"/>
      <c r="LN5" s="61"/>
      <c r="LO5" s="61"/>
      <c r="LP5" s="61"/>
      <c r="LQ5" s="61"/>
      <c r="LR5" s="61"/>
      <c r="LS5" s="61"/>
      <c r="LT5" s="61"/>
      <c r="LU5" s="61"/>
      <c r="LV5" s="61"/>
      <c r="LW5" s="61"/>
      <c r="LX5" s="61"/>
      <c r="LY5" s="61"/>
      <c r="LZ5" s="61"/>
      <c r="MA5" s="61"/>
      <c r="MB5" s="61"/>
      <c r="MC5" s="61"/>
      <c r="MD5" s="61"/>
      <c r="ME5" s="61"/>
      <c r="MF5" s="61"/>
      <c r="MG5" s="61"/>
      <c r="MH5" s="61"/>
      <c r="MI5" s="61"/>
      <c r="MJ5" s="61"/>
      <c r="MK5" s="61"/>
      <c r="ML5" s="61"/>
      <c r="MM5" s="61"/>
      <c r="MN5" s="61"/>
      <c r="MO5" s="61"/>
      <c r="MP5" s="61"/>
      <c r="MQ5" s="61"/>
      <c r="MR5" s="61"/>
      <c r="MS5" s="61"/>
      <c r="MT5" s="61"/>
      <c r="MU5" s="61"/>
      <c r="MV5" s="61"/>
      <c r="MW5" s="61"/>
      <c r="MX5" s="61"/>
      <c r="MY5" s="61"/>
      <c r="MZ5" s="61"/>
      <c r="NA5" s="61"/>
      <c r="NB5" s="61"/>
      <c r="NC5" s="61"/>
      <c r="ND5" s="61"/>
      <c r="NE5" s="61"/>
      <c r="NF5" s="61"/>
      <c r="NG5" s="61"/>
      <c r="NH5" s="61"/>
      <c r="NI5" s="61"/>
      <c r="NJ5" s="61"/>
      <c r="NK5" s="61"/>
      <c r="NL5" s="61"/>
      <c r="NM5" s="61"/>
      <c r="NN5" s="61"/>
      <c r="NO5" s="61"/>
      <c r="NP5" s="61"/>
      <c r="NQ5" s="61"/>
      <c r="NR5" s="61"/>
      <c r="NS5" s="61"/>
      <c r="NT5" s="61"/>
      <c r="NU5" s="61"/>
      <c r="NV5" s="61"/>
      <c r="NW5" s="61"/>
      <c r="NX5" s="61"/>
      <c r="NY5" s="61"/>
      <c r="NZ5" s="61"/>
      <c r="OA5" s="61"/>
      <c r="OB5" s="61"/>
      <c r="OC5" s="61"/>
      <c r="OD5" s="61"/>
      <c r="OE5" s="61"/>
      <c r="OF5" s="61"/>
      <c r="OG5" s="61"/>
      <c r="OH5" s="61"/>
      <c r="OI5" s="61"/>
      <c r="OJ5" s="61"/>
      <c r="OK5" s="61"/>
      <c r="OL5" s="61"/>
      <c r="OM5" s="61"/>
      <c r="ON5" s="61"/>
      <c r="OO5" s="61"/>
      <c r="OP5" s="61"/>
      <c r="OQ5" s="61"/>
      <c r="OR5" s="61"/>
      <c r="OS5" s="61"/>
      <c r="OT5" s="61"/>
      <c r="OU5" s="61"/>
      <c r="OV5" s="61"/>
      <c r="OW5" s="61"/>
      <c r="OX5" s="61"/>
      <c r="OY5" s="61"/>
      <c r="OZ5" s="61"/>
      <c r="PA5" s="61"/>
      <c r="PB5" s="61"/>
      <c r="PC5" s="61"/>
      <c r="PD5" s="61"/>
      <c r="PE5" s="61"/>
      <c r="PF5" s="61"/>
      <c r="PG5" s="61"/>
      <c r="PH5" s="61"/>
      <c r="PI5" s="61"/>
      <c r="PJ5" s="61"/>
      <c r="PK5" s="61"/>
      <c r="PL5" s="61"/>
      <c r="PM5" s="61"/>
      <c r="PN5" s="61"/>
      <c r="PO5" s="61"/>
      <c r="PP5" s="61"/>
      <c r="PQ5" s="61"/>
      <c r="PR5" s="61"/>
      <c r="PS5" s="61"/>
      <c r="PT5" s="61"/>
      <c r="PU5" s="61"/>
      <c r="PV5" s="61"/>
      <c r="PW5" s="61"/>
      <c r="PX5" s="61"/>
      <c r="PY5" s="61"/>
      <c r="PZ5" s="61"/>
      <c r="QA5" s="61"/>
      <c r="QB5" s="61"/>
      <c r="QC5" s="61"/>
      <c r="QD5" s="61"/>
      <c r="QE5" s="61"/>
      <c r="QF5" s="61"/>
      <c r="QG5" s="61"/>
      <c r="QH5" s="61"/>
      <c r="QI5" s="61"/>
      <c r="QJ5" s="61"/>
      <c r="QK5" s="61"/>
      <c r="QL5" s="61"/>
      <c r="QM5" s="61"/>
      <c r="QN5" s="61"/>
      <c r="QO5" s="61"/>
      <c r="QP5" s="61"/>
      <c r="QQ5" s="61"/>
      <c r="QR5" s="61"/>
      <c r="QS5" s="61"/>
      <c r="QT5" s="61"/>
      <c r="QU5" s="61"/>
      <c r="QV5" s="61"/>
      <c r="QW5" s="61"/>
      <c r="QX5" s="61"/>
      <c r="QY5" s="61"/>
      <c r="QZ5" s="61"/>
      <c r="RA5" s="61"/>
      <c r="RB5" s="61"/>
      <c r="RC5" s="61"/>
      <c r="RD5" s="61"/>
      <c r="RE5" s="61"/>
      <c r="RF5" s="61"/>
      <c r="RG5" s="61"/>
      <c r="RH5" s="61"/>
      <c r="RI5" s="61"/>
      <c r="RJ5" s="61"/>
      <c r="RK5" s="61"/>
      <c r="RL5" s="61"/>
      <c r="RM5" s="61"/>
      <c r="RN5" s="61"/>
      <c r="RO5" s="61"/>
      <c r="RP5" s="61"/>
      <c r="RQ5" s="61"/>
      <c r="RR5" s="61"/>
      <c r="RS5" s="61"/>
      <c r="RT5" s="61"/>
      <c r="RU5" s="61"/>
      <c r="RV5" s="61"/>
      <c r="RW5" s="61"/>
      <c r="RX5" s="61"/>
      <c r="RY5" s="61"/>
      <c r="RZ5" s="61"/>
      <c r="SA5" s="61"/>
      <c r="SB5" s="61"/>
      <c r="SC5" s="61"/>
      <c r="SD5" s="61"/>
      <c r="SE5" s="61"/>
      <c r="SF5" s="61"/>
      <c r="SG5" s="61"/>
      <c r="SH5" s="61"/>
      <c r="SI5" s="61"/>
      <c r="SJ5" s="61"/>
      <c r="SK5" s="61"/>
      <c r="SL5" s="61"/>
      <c r="SM5" s="61"/>
      <c r="SN5" s="61"/>
      <c r="SO5" s="61"/>
      <c r="SP5" s="61"/>
      <c r="SQ5" s="61"/>
      <c r="SR5" s="61"/>
      <c r="SS5" s="61"/>
      <c r="ST5" s="61"/>
      <c r="SU5" s="61"/>
      <c r="SV5" s="61"/>
      <c r="SW5" s="61"/>
      <c r="SX5" s="61"/>
      <c r="SY5" s="61"/>
      <c r="SZ5" s="61"/>
      <c r="TA5" s="61"/>
      <c r="TB5" s="61"/>
      <c r="TC5" s="61"/>
      <c r="TD5" s="61"/>
      <c r="TE5" s="61"/>
      <c r="TF5" s="61"/>
      <c r="TG5" s="61"/>
      <c r="TH5" s="61"/>
      <c r="TI5" s="61"/>
      <c r="TJ5" s="61"/>
      <c r="TK5" s="61"/>
      <c r="TL5" s="61"/>
      <c r="TM5" s="61"/>
      <c r="TN5" s="61"/>
      <c r="TO5" s="61"/>
      <c r="TP5" s="61"/>
      <c r="TQ5" s="61"/>
      <c r="TR5" s="61"/>
      <c r="TS5" s="61"/>
      <c r="TT5" s="61"/>
      <c r="TU5" s="61"/>
      <c r="TV5" s="61"/>
      <c r="TW5" s="61"/>
      <c r="TX5" s="61"/>
      <c r="TY5" s="61"/>
      <c r="TZ5" s="61"/>
      <c r="UA5" s="61"/>
      <c r="UB5" s="61"/>
      <c r="UC5" s="61"/>
      <c r="UD5" s="61"/>
      <c r="UE5" s="61"/>
      <c r="UF5" s="61"/>
      <c r="UG5" s="61"/>
      <c r="UH5" s="61"/>
      <c r="UI5" s="61"/>
      <c r="UJ5" s="61"/>
      <c r="UK5" s="61"/>
      <c r="UL5" s="61"/>
      <c r="UM5" s="61"/>
      <c r="UN5" s="61"/>
      <c r="UO5" s="61"/>
      <c r="UP5" s="61"/>
      <c r="UQ5" s="61"/>
      <c r="UR5" s="61"/>
      <c r="US5" s="61"/>
      <c r="UT5" s="61"/>
      <c r="UU5" s="61"/>
      <c r="UV5" s="61"/>
      <c r="UW5" s="61"/>
      <c r="UX5" s="61"/>
      <c r="UY5" s="61"/>
      <c r="UZ5" s="61"/>
      <c r="VA5" s="61"/>
      <c r="VB5" s="61"/>
      <c r="VC5" s="61"/>
      <c r="VD5" s="61"/>
      <c r="VE5" s="61"/>
      <c r="VF5" s="61"/>
      <c r="VG5" s="61"/>
      <c r="VH5" s="61"/>
      <c r="VI5" s="61"/>
      <c r="VJ5" s="61"/>
      <c r="VK5" s="61"/>
      <c r="VL5" s="61"/>
      <c r="VM5" s="61"/>
      <c r="VN5" s="61"/>
      <c r="VO5" s="61"/>
      <c r="VP5" s="61"/>
      <c r="VQ5" s="61"/>
      <c r="VR5" s="61"/>
      <c r="VS5" s="61"/>
      <c r="VT5" s="61"/>
      <c r="VU5" s="61"/>
      <c r="VV5" s="61"/>
      <c r="VW5" s="61"/>
      <c r="VX5" s="61"/>
      <c r="VY5" s="61"/>
      <c r="VZ5" s="61"/>
      <c r="WA5" s="61"/>
      <c r="WB5" s="61"/>
      <c r="WC5" s="61"/>
      <c r="WD5" s="61"/>
      <c r="WE5" s="61"/>
      <c r="WF5" s="61"/>
      <c r="WG5" s="61"/>
      <c r="WH5" s="61"/>
      <c r="WI5" s="61"/>
      <c r="WJ5" s="61"/>
      <c r="WK5" s="61"/>
      <c r="WL5" s="61"/>
      <c r="WM5" s="61"/>
      <c r="WN5" s="61"/>
      <c r="WO5" s="61"/>
      <c r="WP5" s="61"/>
      <c r="WQ5" s="61"/>
      <c r="WR5" s="61"/>
      <c r="WS5" s="61"/>
      <c r="WT5" s="61"/>
      <c r="WU5" s="61"/>
      <c r="WV5" s="61"/>
      <c r="WW5" s="61"/>
      <c r="WX5" s="61"/>
      <c r="WY5" s="61"/>
      <c r="WZ5" s="61"/>
      <c r="XA5" s="61"/>
      <c r="XB5" s="61"/>
      <c r="XC5" s="61"/>
      <c r="XD5" s="61"/>
      <c r="XE5" s="61"/>
      <c r="XF5" s="61"/>
      <c r="XG5" s="61"/>
      <c r="XH5" s="61"/>
      <c r="XI5" s="61"/>
      <c r="XJ5" s="61"/>
      <c r="XK5" s="61"/>
      <c r="XL5" s="61"/>
      <c r="XM5" s="61"/>
      <c r="XN5" s="61"/>
      <c r="XO5" s="61"/>
      <c r="XP5" s="61"/>
      <c r="XQ5" s="61"/>
      <c r="XR5" s="61"/>
      <c r="XS5" s="61"/>
      <c r="XT5" s="61"/>
      <c r="XU5" s="61"/>
      <c r="XV5" s="61"/>
      <c r="XW5" s="61"/>
      <c r="XX5" s="61"/>
      <c r="XY5" s="61"/>
      <c r="XZ5" s="61"/>
      <c r="YA5" s="61"/>
      <c r="YB5" s="61"/>
      <c r="YC5" s="61"/>
      <c r="YD5" s="61"/>
      <c r="YE5" s="61"/>
      <c r="YF5" s="61"/>
      <c r="YG5" s="61"/>
      <c r="YH5" s="61"/>
      <c r="YI5" s="61"/>
      <c r="YJ5" s="61"/>
      <c r="YK5" s="61"/>
      <c r="YL5" s="61"/>
      <c r="YM5" s="61"/>
      <c r="YN5" s="61"/>
      <c r="YO5" s="61"/>
      <c r="YP5" s="61"/>
      <c r="YQ5" s="61"/>
      <c r="YR5" s="61"/>
      <c r="YS5" s="61"/>
      <c r="YT5" s="61"/>
      <c r="YU5" s="61"/>
      <c r="YV5" s="61"/>
      <c r="YW5" s="61"/>
      <c r="YX5" s="61"/>
      <c r="YY5" s="61"/>
      <c r="YZ5" s="61"/>
      <c r="ZA5" s="61"/>
      <c r="ZB5" s="61"/>
      <c r="ZC5" s="61"/>
      <c r="ZD5" s="61"/>
      <c r="ZE5" s="61"/>
      <c r="ZF5" s="61"/>
      <c r="ZG5" s="61"/>
      <c r="ZH5" s="61"/>
      <c r="ZI5" s="61"/>
      <c r="ZJ5" s="61"/>
      <c r="ZK5" s="61"/>
      <c r="ZL5" s="61"/>
      <c r="ZM5" s="61"/>
      <c r="ZN5" s="61"/>
      <c r="ZO5" s="61"/>
      <c r="ZP5" s="61"/>
      <c r="ZQ5" s="61"/>
      <c r="ZR5" s="61"/>
      <c r="ZS5" s="61"/>
      <c r="ZT5" s="61"/>
      <c r="ZU5" s="61"/>
      <c r="ZV5" s="61"/>
      <c r="ZW5" s="61"/>
      <c r="ZX5" s="61"/>
      <c r="ZY5" s="61"/>
      <c r="ZZ5" s="61"/>
      <c r="AAA5" s="61"/>
      <c r="AAB5" s="61"/>
      <c r="AAC5" s="61"/>
      <c r="AAD5" s="61"/>
      <c r="AAE5" s="61"/>
      <c r="AAF5" s="61"/>
      <c r="AAG5" s="61"/>
      <c r="AAH5" s="61"/>
      <c r="AAI5" s="61"/>
      <c r="AAJ5" s="61"/>
      <c r="AAK5" s="61"/>
      <c r="AAL5" s="61"/>
      <c r="AAM5" s="61"/>
      <c r="AAN5" s="61"/>
      <c r="AAO5" s="61"/>
      <c r="AAP5" s="61"/>
      <c r="AAQ5" s="61"/>
      <c r="AAR5" s="61"/>
      <c r="AAS5" s="61"/>
      <c r="AAT5" s="61"/>
      <c r="AAU5" s="61"/>
      <c r="AAV5" s="61"/>
      <c r="AAW5" s="61"/>
      <c r="AAX5" s="61"/>
      <c r="AAY5" s="61"/>
      <c r="AAZ5" s="61"/>
      <c r="ABA5" s="61"/>
      <c r="ABB5" s="61"/>
      <c r="ABC5" s="61"/>
      <c r="ABD5" s="61"/>
      <c r="ABE5" s="61"/>
      <c r="ABF5" s="61"/>
      <c r="ABG5" s="61"/>
      <c r="ABH5" s="61"/>
      <c r="ABI5" s="61"/>
      <c r="ABJ5" s="61"/>
      <c r="ABK5" s="61"/>
      <c r="ABL5" s="61"/>
      <c r="ABM5" s="61"/>
      <c r="ABN5" s="61"/>
      <c r="ABO5" s="61"/>
      <c r="ABP5" s="61"/>
      <c r="ABQ5" s="61"/>
      <c r="ABR5" s="61"/>
      <c r="ABS5" s="61"/>
      <c r="ABT5" s="61"/>
      <c r="ABU5" s="61"/>
      <c r="ABV5" s="61"/>
      <c r="ABW5" s="61"/>
      <c r="ABX5" s="61"/>
      <c r="ABY5" s="61"/>
      <c r="ABZ5" s="61"/>
      <c r="ACA5" s="61"/>
      <c r="ACB5" s="61"/>
      <c r="ACC5" s="61"/>
      <c r="ACD5" s="61"/>
      <c r="ACE5" s="61"/>
      <c r="ACF5" s="61"/>
      <c r="ACG5" s="61"/>
      <c r="ACH5" s="61"/>
      <c r="ACI5" s="61"/>
      <c r="ACJ5" s="61"/>
      <c r="ACK5" s="61"/>
      <c r="ACL5" s="61"/>
      <c r="ACM5" s="61"/>
      <c r="ACN5" s="61"/>
      <c r="ACO5" s="61"/>
      <c r="ACP5" s="61"/>
      <c r="ACQ5" s="61"/>
      <c r="ACR5" s="61"/>
      <c r="ACS5" s="61"/>
      <c r="ACT5" s="61"/>
      <c r="ACU5" s="61"/>
      <c r="ACV5" s="61"/>
      <c r="ACW5" s="61"/>
      <c r="ACX5" s="61"/>
      <c r="ACY5" s="61"/>
      <c r="ACZ5" s="61"/>
      <c r="ADA5" s="61"/>
      <c r="ADB5" s="61"/>
      <c r="ADC5" s="61"/>
      <c r="ADD5" s="61"/>
      <c r="ADE5" s="61"/>
      <c r="ADF5" s="61"/>
      <c r="ADG5" s="61"/>
      <c r="ADH5" s="61"/>
      <c r="ADI5" s="61"/>
      <c r="ADJ5" s="61"/>
      <c r="ADK5" s="61"/>
      <c r="ADL5" s="61"/>
      <c r="ADM5" s="61"/>
      <c r="ADN5" s="61"/>
      <c r="ADO5" s="61"/>
      <c r="ADP5" s="61"/>
      <c r="ADQ5" s="61"/>
      <c r="ADR5" s="61"/>
      <c r="ADS5" s="61"/>
      <c r="ADT5" s="61"/>
      <c r="ADU5" s="61"/>
      <c r="ADV5" s="61"/>
      <c r="ADW5" s="61"/>
      <c r="ADX5" s="61"/>
      <c r="ADY5" s="61"/>
      <c r="ADZ5" s="61"/>
      <c r="AEA5" s="61"/>
      <c r="AEB5" s="61"/>
      <c r="AEC5" s="61"/>
      <c r="AED5" s="61"/>
      <c r="AEE5" s="61"/>
      <c r="AEF5" s="61"/>
      <c r="AEG5" s="61"/>
      <c r="AEH5" s="61"/>
      <c r="AEI5" s="61"/>
      <c r="AEJ5" s="61"/>
      <c r="AEK5" s="61"/>
      <c r="AEL5" s="61"/>
      <c r="AEM5" s="61"/>
      <c r="AEN5" s="61"/>
      <c r="AEO5" s="61"/>
      <c r="AEP5" s="61"/>
      <c r="AEQ5" s="61"/>
      <c r="AER5" s="61"/>
      <c r="AES5" s="61"/>
      <c r="AET5" s="61"/>
      <c r="AEU5" s="61"/>
      <c r="AEV5" s="61"/>
      <c r="AEW5" s="61"/>
      <c r="AEX5" s="61"/>
      <c r="AEY5" s="61"/>
      <c r="AEZ5" s="61"/>
      <c r="AFA5" s="61"/>
      <c r="AFB5" s="61"/>
      <c r="AFC5" s="61"/>
      <c r="AFD5" s="61"/>
      <c r="AFE5" s="61"/>
      <c r="AFF5" s="61"/>
      <c r="AFG5" s="61"/>
      <c r="AFH5" s="61"/>
      <c r="AFI5" s="61"/>
      <c r="AFJ5" s="61"/>
      <c r="AFK5" s="61"/>
      <c r="AFL5" s="61"/>
      <c r="AFM5" s="61"/>
      <c r="AFN5" s="61"/>
      <c r="AFO5" s="61"/>
      <c r="AFP5" s="61"/>
      <c r="AFQ5" s="61"/>
      <c r="AFR5" s="61"/>
      <c r="AFS5" s="61"/>
      <c r="AFT5" s="61"/>
      <c r="AFU5" s="61"/>
      <c r="AFV5" s="61"/>
      <c r="AFW5" s="61"/>
      <c r="AFX5" s="61"/>
      <c r="AFY5" s="61"/>
      <c r="AFZ5" s="61"/>
      <c r="AGA5" s="61"/>
      <c r="AGB5" s="61"/>
      <c r="AGC5" s="61"/>
      <c r="AGD5" s="61"/>
      <c r="AGE5" s="61"/>
      <c r="AGF5" s="61"/>
      <c r="AGG5" s="61"/>
      <c r="AGH5" s="61"/>
      <c r="AGI5" s="61"/>
      <c r="AGJ5" s="61"/>
      <c r="AGK5" s="61"/>
      <c r="AGL5" s="61"/>
      <c r="AGM5" s="61"/>
      <c r="AGN5" s="61"/>
      <c r="AGO5" s="61"/>
      <c r="AGP5" s="61"/>
      <c r="AGQ5" s="61"/>
      <c r="AGR5" s="61"/>
      <c r="AGS5" s="61"/>
      <c r="AGT5" s="61"/>
      <c r="AGU5" s="61"/>
      <c r="AGV5" s="61"/>
      <c r="AGW5" s="61"/>
      <c r="AGX5" s="61"/>
      <c r="AGY5" s="61"/>
      <c r="AGZ5" s="61"/>
      <c r="AHA5" s="61"/>
      <c r="AHB5" s="61"/>
      <c r="AHC5" s="61"/>
      <c r="AHD5" s="61"/>
      <c r="AHE5" s="61"/>
      <c r="AHF5" s="61"/>
      <c r="AHG5" s="61"/>
      <c r="AHH5" s="61"/>
      <c r="AHI5" s="61"/>
      <c r="AHJ5" s="61"/>
      <c r="AHK5" s="61"/>
      <c r="AHL5" s="61"/>
      <c r="AHM5" s="61"/>
      <c r="AHN5" s="61"/>
      <c r="AHO5" s="61"/>
      <c r="AHP5" s="61"/>
      <c r="AHQ5" s="61"/>
      <c r="AHR5" s="61"/>
      <c r="AHS5" s="61"/>
      <c r="AHT5" s="61"/>
      <c r="AHU5" s="61"/>
      <c r="AHV5" s="61"/>
      <c r="AHW5" s="61"/>
      <c r="AHX5" s="61"/>
      <c r="AHY5" s="61"/>
      <c r="AHZ5" s="61"/>
      <c r="AIA5" s="61"/>
      <c r="AIB5" s="61"/>
      <c r="AIC5" s="61"/>
      <c r="AID5" s="61"/>
      <c r="AIE5" s="61"/>
      <c r="AIF5" s="61"/>
      <c r="AIG5" s="61"/>
      <c r="AIH5" s="61"/>
      <c r="AII5" s="61"/>
      <c r="AIJ5" s="61"/>
      <c r="AIK5" s="61"/>
      <c r="AIL5" s="61"/>
      <c r="AIM5" s="61"/>
      <c r="AIN5" s="61"/>
      <c r="AIO5" s="61"/>
      <c r="AIP5" s="61"/>
      <c r="AIQ5" s="61"/>
      <c r="AIR5" s="61"/>
      <c r="AIS5" s="61"/>
      <c r="AIT5" s="61"/>
      <c r="AIU5" s="61"/>
      <c r="AIV5" s="61"/>
      <c r="AIW5" s="61"/>
      <c r="AIX5" s="61"/>
      <c r="AIY5" s="61"/>
      <c r="AIZ5" s="61"/>
      <c r="AJA5" s="61"/>
      <c r="AJB5" s="61"/>
      <c r="AJC5" s="61"/>
      <c r="AJD5" s="61"/>
      <c r="AJE5" s="61"/>
      <c r="AJF5" s="61"/>
      <c r="AJG5" s="61"/>
      <c r="AJH5" s="61"/>
      <c r="AJI5" s="61"/>
      <c r="AJJ5" s="61"/>
      <c r="AJK5" s="61"/>
      <c r="AJL5" s="61"/>
      <c r="AJM5" s="61"/>
      <c r="AJN5" s="61"/>
      <c r="AJO5" s="61"/>
      <c r="AJP5" s="61"/>
      <c r="AJQ5" s="61"/>
      <c r="AJR5" s="61"/>
      <c r="AJS5" s="61"/>
      <c r="AJT5" s="61"/>
      <c r="AJU5" s="61"/>
      <c r="AJV5" s="61"/>
      <c r="AJW5" s="61"/>
      <c r="AJX5" s="61"/>
      <c r="AJY5" s="61"/>
      <c r="AJZ5" s="61"/>
      <c r="AKA5" s="61"/>
      <c r="AKB5" s="61"/>
      <c r="AKC5" s="61"/>
      <c r="AKD5" s="61"/>
      <c r="AKE5" s="61"/>
      <c r="AKF5" s="61"/>
      <c r="AKG5" s="61"/>
      <c r="AKH5" s="61"/>
      <c r="AKI5" s="61"/>
      <c r="AKJ5" s="61"/>
      <c r="AKK5" s="61"/>
      <c r="AKL5" s="61"/>
      <c r="AKM5" s="61"/>
      <c r="AKN5" s="61"/>
      <c r="AKO5" s="61"/>
      <c r="AKP5" s="61"/>
      <c r="AKQ5" s="61"/>
      <c r="AKR5" s="61"/>
      <c r="AKS5" s="61"/>
      <c r="AKT5" s="61"/>
      <c r="AKU5" s="61"/>
      <c r="AKV5" s="61"/>
      <c r="AKW5" s="61"/>
      <c r="AKX5" s="61"/>
      <c r="AKY5" s="61"/>
      <c r="AKZ5" s="61"/>
      <c r="ALA5" s="61"/>
      <c r="ALB5" s="61"/>
      <c r="ALC5" s="61"/>
      <c r="ALD5" s="61"/>
      <c r="ALE5" s="61"/>
      <c r="ALF5" s="61"/>
      <c r="ALG5" s="61"/>
      <c r="ALH5" s="61"/>
      <c r="ALI5" s="61"/>
      <c r="ALJ5" s="61"/>
      <c r="ALK5" s="61"/>
      <c r="ALL5" s="61"/>
      <c r="ALM5" s="61"/>
      <c r="ALN5" s="61"/>
      <c r="ALO5" s="61"/>
      <c r="ALP5" s="61"/>
      <c r="ALQ5" s="61"/>
      <c r="ALR5" s="61"/>
    </row>
    <row r="6" spans="1:1006" ht="24.95" customHeight="1" x14ac:dyDescent="0.25">
      <c r="A6" s="195" t="s">
        <v>8</v>
      </c>
      <c r="B6" s="196"/>
      <c r="C6" s="67"/>
      <c r="D6" s="67"/>
      <c r="E6" s="66">
        <v>41415</v>
      </c>
      <c r="F6" s="67"/>
      <c r="G6" s="67"/>
      <c r="H6" s="66">
        <v>41180</v>
      </c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/>
      <c r="AKP6" s="61"/>
      <c r="AKQ6" s="61"/>
      <c r="AKR6" s="61"/>
      <c r="AKS6" s="61"/>
      <c r="AKT6" s="61"/>
      <c r="AKU6" s="61"/>
      <c r="AKV6" s="61"/>
      <c r="AKW6" s="61"/>
      <c r="AKX6" s="61"/>
      <c r="AKY6" s="61"/>
      <c r="AKZ6" s="61"/>
      <c r="ALA6" s="61"/>
      <c r="ALB6" s="61"/>
      <c r="ALC6" s="61"/>
      <c r="ALD6" s="61"/>
      <c r="ALE6" s="61"/>
      <c r="ALF6" s="61"/>
      <c r="ALG6" s="61"/>
      <c r="ALH6" s="61"/>
      <c r="ALI6" s="61"/>
      <c r="ALJ6" s="61"/>
      <c r="ALK6" s="61"/>
      <c r="ALL6" s="61"/>
      <c r="ALM6" s="61"/>
      <c r="ALN6" s="61"/>
      <c r="ALO6" s="61"/>
      <c r="ALP6" s="61"/>
      <c r="ALQ6" s="61"/>
      <c r="ALR6" s="61"/>
    </row>
    <row r="7" spans="1:1006" ht="24.95" customHeight="1" thickBot="1" x14ac:dyDescent="0.3">
      <c r="A7" s="197" t="s">
        <v>9</v>
      </c>
      <c r="B7" s="198"/>
      <c r="C7" s="67"/>
      <c r="D7" s="67"/>
      <c r="E7" s="66">
        <v>931987474</v>
      </c>
      <c r="F7" s="67"/>
      <c r="G7" s="67"/>
      <c r="H7" s="66">
        <v>7407536544</v>
      </c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</row>
    <row r="8" spans="1:1006" ht="21.75" customHeight="1" thickTop="1" thickBot="1" x14ac:dyDescent="0.3">
      <c r="A8" s="199" t="s">
        <v>84</v>
      </c>
      <c r="B8" s="200"/>
      <c r="C8" s="184" t="s">
        <v>11</v>
      </c>
      <c r="D8" s="185"/>
      <c r="E8" s="186" t="s">
        <v>6</v>
      </c>
      <c r="F8" s="184" t="s">
        <v>11</v>
      </c>
      <c r="G8" s="185"/>
      <c r="H8" s="186" t="s">
        <v>6</v>
      </c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</row>
    <row r="9" spans="1:1006" ht="21.75" customHeight="1" thickTop="1" thickBot="1" x14ac:dyDescent="0.3">
      <c r="A9" s="201"/>
      <c r="B9" s="202"/>
      <c r="C9" s="143"/>
      <c r="D9" s="144" t="s">
        <v>78</v>
      </c>
      <c r="E9" s="186"/>
      <c r="F9" s="143"/>
      <c r="G9" s="144" t="s">
        <v>78</v>
      </c>
      <c r="H9" s="186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</row>
    <row r="10" spans="1:1006" ht="24.95" customHeight="1" thickTop="1" thickBot="1" x14ac:dyDescent="0.3">
      <c r="A10" s="203" t="s">
        <v>12</v>
      </c>
      <c r="B10" s="204"/>
      <c r="C10" s="111">
        <f>C11+C12</f>
        <v>8560</v>
      </c>
      <c r="D10" s="69"/>
      <c r="E10" s="64">
        <f>E11+E12</f>
        <v>467960009</v>
      </c>
      <c r="F10" s="111">
        <f>F11+F12</f>
        <v>1539840</v>
      </c>
      <c r="G10" s="69"/>
      <c r="H10" s="64">
        <f>H11+H12</f>
        <v>5831812945</v>
      </c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/>
      <c r="AKP10" s="61"/>
      <c r="AKQ10" s="61"/>
      <c r="AKR10" s="61"/>
      <c r="AKS10" s="61"/>
      <c r="AKT10" s="61"/>
      <c r="AKU10" s="61"/>
      <c r="AKV10" s="61"/>
      <c r="AKW10" s="61"/>
      <c r="AKX10" s="61"/>
      <c r="AKY10" s="61"/>
      <c r="AKZ10" s="61"/>
      <c r="ALA10" s="61"/>
      <c r="ALB10" s="61"/>
      <c r="ALC10" s="61"/>
      <c r="ALD10" s="61"/>
      <c r="ALE10" s="61"/>
      <c r="ALF10" s="61"/>
      <c r="ALG10" s="61"/>
      <c r="ALH10" s="61"/>
      <c r="ALI10" s="61"/>
      <c r="ALJ10" s="61"/>
      <c r="ALK10" s="61"/>
      <c r="ALL10" s="61"/>
      <c r="ALM10" s="61"/>
      <c r="ALN10" s="61"/>
      <c r="ALO10" s="61"/>
      <c r="ALP10" s="61"/>
      <c r="ALQ10" s="61"/>
      <c r="ALR10" s="61"/>
    </row>
    <row r="11" spans="1:1006" ht="24.95" customHeight="1" x14ac:dyDescent="0.25">
      <c r="A11" s="205" t="s">
        <v>13</v>
      </c>
      <c r="B11" s="206"/>
      <c r="C11" s="112">
        <f>C13+C15+C18+C20+C21</f>
        <v>5291</v>
      </c>
      <c r="D11" s="70"/>
      <c r="E11" s="113">
        <f>E13+E15+E18+E20+E21</f>
        <v>415081818</v>
      </c>
      <c r="F11" s="112">
        <f>F13+F15+F18+F20+F21</f>
        <v>1536571</v>
      </c>
      <c r="G11" s="70"/>
      <c r="H11" s="113">
        <f>H13+H15+H18+H20+H21</f>
        <v>5418427758</v>
      </c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</row>
    <row r="12" spans="1:1006" ht="24.95" customHeight="1" thickBot="1" x14ac:dyDescent="0.3">
      <c r="A12" s="207" t="s">
        <v>14</v>
      </c>
      <c r="B12" s="208"/>
      <c r="C12" s="114">
        <f t="shared" ref="C12:H12" si="0">C16+C19</f>
        <v>3269</v>
      </c>
      <c r="D12" s="115">
        <f t="shared" si="0"/>
        <v>39</v>
      </c>
      <c r="E12" s="116">
        <f t="shared" si="0"/>
        <v>52878191</v>
      </c>
      <c r="F12" s="114">
        <f t="shared" si="0"/>
        <v>3269</v>
      </c>
      <c r="G12" s="115">
        <f t="shared" si="0"/>
        <v>321</v>
      </c>
      <c r="H12" s="116">
        <f t="shared" si="0"/>
        <v>413385187</v>
      </c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</row>
    <row r="13" spans="1:1006" ht="24.95" customHeight="1" x14ac:dyDescent="0.25">
      <c r="A13" s="193" t="s">
        <v>16</v>
      </c>
      <c r="B13" s="194"/>
      <c r="C13" s="175">
        <v>4654</v>
      </c>
      <c r="D13" s="72"/>
      <c r="E13" s="176">
        <v>310842833</v>
      </c>
      <c r="F13" s="175">
        <v>33163</v>
      </c>
      <c r="G13" s="72"/>
      <c r="H13" s="176">
        <v>2226745098</v>
      </c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</row>
    <row r="14" spans="1:1006" ht="24.95" customHeight="1" x14ac:dyDescent="0.25">
      <c r="A14" s="213" t="s">
        <v>85</v>
      </c>
      <c r="B14" s="214"/>
      <c r="C14" s="62">
        <f>C15+C16</f>
        <v>937</v>
      </c>
      <c r="D14" s="57"/>
      <c r="E14" s="71">
        <f>E15+E16</f>
        <v>60888697</v>
      </c>
      <c r="F14" s="62">
        <f>F15+F16</f>
        <v>1796</v>
      </c>
      <c r="G14" s="57"/>
      <c r="H14" s="71">
        <f>H15+H16</f>
        <v>475325962</v>
      </c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</row>
    <row r="15" spans="1:1006" ht="24.95" customHeight="1" x14ac:dyDescent="0.25">
      <c r="A15" s="215" t="s">
        <v>18</v>
      </c>
      <c r="B15" s="216"/>
      <c r="C15" s="62">
        <v>116</v>
      </c>
      <c r="D15" s="57"/>
      <c r="E15" s="71">
        <v>46421717</v>
      </c>
      <c r="F15" s="62">
        <v>975</v>
      </c>
      <c r="G15" s="57"/>
      <c r="H15" s="71">
        <v>365784805</v>
      </c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</row>
    <row r="16" spans="1:1006" ht="24.95" customHeight="1" x14ac:dyDescent="0.25">
      <c r="A16" s="217" t="s">
        <v>86</v>
      </c>
      <c r="B16" s="218"/>
      <c r="C16" s="62">
        <v>821</v>
      </c>
      <c r="D16" s="57">
        <v>15</v>
      </c>
      <c r="E16" s="71">
        <v>14466980</v>
      </c>
      <c r="F16" s="62">
        <f>C16</f>
        <v>821</v>
      </c>
      <c r="G16" s="57">
        <v>81</v>
      </c>
      <c r="H16" s="71">
        <v>109541157</v>
      </c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</row>
    <row r="17" spans="1:1006" ht="24.95" customHeight="1" x14ac:dyDescent="0.25">
      <c r="A17" s="213" t="s">
        <v>20</v>
      </c>
      <c r="B17" s="214"/>
      <c r="C17" s="118">
        <f>C18+C19</f>
        <v>2500</v>
      </c>
      <c r="D17" s="68"/>
      <c r="E17" s="119">
        <f>E18+E19</f>
        <v>88796786</v>
      </c>
      <c r="F17" s="118">
        <f>F18+F19</f>
        <v>2847</v>
      </c>
      <c r="G17" s="68"/>
      <c r="H17" s="119">
        <f>H18+H19</f>
        <v>641860455</v>
      </c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</row>
    <row r="18" spans="1:1006" ht="24.95" customHeight="1" x14ac:dyDescent="0.25">
      <c r="A18" s="215" t="s">
        <v>18</v>
      </c>
      <c r="B18" s="216"/>
      <c r="C18" s="62">
        <v>52</v>
      </c>
      <c r="D18" s="57"/>
      <c r="E18" s="71">
        <v>50385575</v>
      </c>
      <c r="F18" s="62">
        <v>399</v>
      </c>
      <c r="G18" s="57"/>
      <c r="H18" s="71">
        <v>338016425</v>
      </c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</row>
    <row r="19" spans="1:1006" ht="24.95" customHeight="1" x14ac:dyDescent="0.25">
      <c r="A19" s="217" t="s">
        <v>86</v>
      </c>
      <c r="B19" s="218"/>
      <c r="C19" s="62">
        <v>2448</v>
      </c>
      <c r="D19" s="57">
        <v>24</v>
      </c>
      <c r="E19" s="71">
        <v>38411211</v>
      </c>
      <c r="F19" s="62">
        <f>C19</f>
        <v>2448</v>
      </c>
      <c r="G19" s="57">
        <v>240</v>
      </c>
      <c r="H19" s="71">
        <v>303844030</v>
      </c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</row>
    <row r="20" spans="1:1006" ht="24.95" customHeight="1" x14ac:dyDescent="0.25">
      <c r="A20" s="227" t="s">
        <v>87</v>
      </c>
      <c r="B20" s="228"/>
      <c r="C20" s="175">
        <v>2</v>
      </c>
      <c r="D20" s="72"/>
      <c r="E20" s="176">
        <v>1041071</v>
      </c>
      <c r="F20" s="175">
        <v>10</v>
      </c>
      <c r="G20" s="72"/>
      <c r="H20" s="176">
        <v>4231292</v>
      </c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</row>
    <row r="21" spans="1:1006" ht="24.95" customHeight="1" thickBot="1" x14ac:dyDescent="0.3">
      <c r="A21" s="229" t="s">
        <v>76</v>
      </c>
      <c r="B21" s="230"/>
      <c r="C21" s="177">
        <v>467</v>
      </c>
      <c r="D21" s="106"/>
      <c r="E21" s="178">
        <v>6390622</v>
      </c>
      <c r="F21" s="177">
        <v>1502024</v>
      </c>
      <c r="G21" s="106"/>
      <c r="H21" s="178">
        <v>2483650138</v>
      </c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</row>
    <row r="22" spans="1:1006" ht="39" customHeight="1" thickTop="1" thickBot="1" x14ac:dyDescent="0.3">
      <c r="A22" s="231" t="s">
        <v>88</v>
      </c>
      <c r="B22" s="232"/>
      <c r="C22" s="209" t="s">
        <v>11</v>
      </c>
      <c r="D22" s="210"/>
      <c r="E22" s="159" t="s">
        <v>6</v>
      </c>
      <c r="F22" s="209" t="s">
        <v>11</v>
      </c>
      <c r="G22" s="210"/>
      <c r="H22" s="159" t="s">
        <v>6</v>
      </c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</row>
    <row r="23" spans="1:1006" ht="24.75" customHeight="1" thickTop="1" x14ac:dyDescent="0.25">
      <c r="A23" s="211" t="s">
        <v>89</v>
      </c>
      <c r="B23" s="212"/>
      <c r="C23" s="122"/>
      <c r="D23" s="170">
        <v>0</v>
      </c>
      <c r="E23" s="171">
        <v>0</v>
      </c>
      <c r="F23" s="123"/>
      <c r="G23" s="170">
        <v>110686</v>
      </c>
      <c r="H23" s="171">
        <v>112897759</v>
      </c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</row>
    <row r="24" spans="1:1006" ht="24.75" customHeight="1" x14ac:dyDescent="0.25">
      <c r="A24" s="219" t="s">
        <v>90</v>
      </c>
      <c r="B24" s="124" t="s">
        <v>91</v>
      </c>
      <c r="C24" s="62"/>
      <c r="D24" s="125">
        <v>0</v>
      </c>
      <c r="E24" s="66">
        <v>0</v>
      </c>
      <c r="F24" s="57"/>
      <c r="G24" s="125">
        <v>7</v>
      </c>
      <c r="H24" s="66">
        <v>7740</v>
      </c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</row>
    <row r="25" spans="1:1006" ht="24.75" customHeight="1" x14ac:dyDescent="0.25">
      <c r="A25" s="220"/>
      <c r="B25" s="124" t="s">
        <v>92</v>
      </c>
      <c r="C25" s="65"/>
      <c r="D25" s="57">
        <v>2</v>
      </c>
      <c r="E25" s="66">
        <v>766383</v>
      </c>
      <c r="F25" s="125"/>
      <c r="G25" s="57">
        <v>17</v>
      </c>
      <c r="H25" s="66">
        <v>11133582</v>
      </c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</row>
    <row r="26" spans="1:1006" ht="24.75" customHeight="1" x14ac:dyDescent="0.25">
      <c r="A26" s="220"/>
      <c r="B26" s="124" t="s">
        <v>93</v>
      </c>
      <c r="C26" s="126"/>
      <c r="D26" s="67">
        <v>1</v>
      </c>
      <c r="E26" s="66">
        <v>1286550</v>
      </c>
      <c r="F26" s="67"/>
      <c r="G26" s="67">
        <v>4</v>
      </c>
      <c r="H26" s="66">
        <v>4908045</v>
      </c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  <c r="IN26" s="61"/>
      <c r="IO26" s="61"/>
      <c r="IP26" s="61"/>
      <c r="IQ26" s="61"/>
      <c r="IR26" s="61"/>
      <c r="IS26" s="61"/>
      <c r="IT26" s="61"/>
      <c r="IU26" s="61"/>
      <c r="IV26" s="61"/>
      <c r="IW26" s="61"/>
      <c r="IX26" s="61"/>
      <c r="IY26" s="61"/>
      <c r="IZ26" s="61"/>
      <c r="JA26" s="61"/>
      <c r="JB26" s="61"/>
      <c r="JC26" s="61"/>
      <c r="JD26" s="61"/>
      <c r="JE26" s="61"/>
      <c r="JF26" s="61"/>
      <c r="JG26" s="61"/>
      <c r="JH26" s="61"/>
      <c r="JI26" s="61"/>
      <c r="JJ26" s="61"/>
      <c r="JK26" s="61"/>
      <c r="JL26" s="61"/>
      <c r="JM26" s="61"/>
      <c r="JN26" s="61"/>
      <c r="JO26" s="61"/>
      <c r="JP26" s="61"/>
      <c r="JQ26" s="61"/>
      <c r="JR26" s="61"/>
      <c r="JS26" s="61"/>
      <c r="JT26" s="61"/>
      <c r="JU26" s="61"/>
      <c r="JV26" s="61"/>
      <c r="JW26" s="61"/>
      <c r="JX26" s="61"/>
      <c r="JY26" s="61"/>
      <c r="JZ26" s="61"/>
      <c r="KA26" s="61"/>
      <c r="KB26" s="61"/>
      <c r="KC26" s="61"/>
      <c r="KD26" s="61"/>
      <c r="KE26" s="61"/>
      <c r="KF26" s="61"/>
      <c r="KG26" s="61"/>
      <c r="KH26" s="61"/>
      <c r="KI26" s="61"/>
      <c r="KJ26" s="61"/>
      <c r="KK26" s="61"/>
      <c r="KL26" s="61"/>
      <c r="KM26" s="61"/>
      <c r="KN26" s="61"/>
      <c r="KO26" s="61"/>
      <c r="KP26" s="61"/>
      <c r="KQ26" s="61"/>
      <c r="KR26" s="61"/>
      <c r="KS26" s="61"/>
      <c r="KT26" s="61"/>
      <c r="KU26" s="61"/>
      <c r="KV26" s="61"/>
      <c r="KW26" s="61"/>
      <c r="KX26" s="61"/>
      <c r="KY26" s="61"/>
      <c r="KZ26" s="61"/>
      <c r="LA26" s="61"/>
      <c r="LB26" s="61"/>
      <c r="LC26" s="61"/>
      <c r="LD26" s="61"/>
      <c r="LE26" s="61"/>
      <c r="LF26" s="61"/>
      <c r="LG26" s="61"/>
      <c r="LH26" s="61"/>
      <c r="LI26" s="61"/>
      <c r="LJ26" s="61"/>
      <c r="LK26" s="61"/>
      <c r="LL26" s="61"/>
      <c r="LM26" s="61"/>
      <c r="LN26" s="61"/>
      <c r="LO26" s="61"/>
      <c r="LP26" s="61"/>
      <c r="LQ26" s="61"/>
      <c r="LR26" s="61"/>
      <c r="LS26" s="61"/>
      <c r="LT26" s="61"/>
      <c r="LU26" s="61"/>
      <c r="LV26" s="61"/>
      <c r="LW26" s="61"/>
      <c r="LX26" s="61"/>
      <c r="LY26" s="61"/>
      <c r="LZ26" s="61"/>
      <c r="MA26" s="61"/>
      <c r="MB26" s="61"/>
      <c r="MC26" s="61"/>
      <c r="MD26" s="61"/>
      <c r="ME26" s="61"/>
      <c r="MF26" s="61"/>
      <c r="MG26" s="61"/>
      <c r="MH26" s="61"/>
      <c r="MI26" s="61"/>
      <c r="MJ26" s="61"/>
      <c r="MK26" s="61"/>
      <c r="ML26" s="61"/>
      <c r="MM26" s="61"/>
      <c r="MN26" s="61"/>
      <c r="MO26" s="61"/>
      <c r="MP26" s="61"/>
      <c r="MQ26" s="61"/>
      <c r="MR26" s="61"/>
      <c r="MS26" s="61"/>
      <c r="MT26" s="61"/>
      <c r="MU26" s="61"/>
      <c r="MV26" s="61"/>
      <c r="MW26" s="61"/>
      <c r="MX26" s="61"/>
      <c r="MY26" s="61"/>
      <c r="MZ26" s="61"/>
      <c r="NA26" s="61"/>
      <c r="NB26" s="61"/>
      <c r="NC26" s="61"/>
      <c r="ND26" s="61"/>
      <c r="NE26" s="61"/>
      <c r="NF26" s="61"/>
      <c r="NG26" s="61"/>
      <c r="NH26" s="61"/>
      <c r="NI26" s="61"/>
      <c r="NJ26" s="61"/>
      <c r="NK26" s="61"/>
      <c r="NL26" s="61"/>
      <c r="NM26" s="61"/>
      <c r="NN26" s="61"/>
      <c r="NO26" s="61"/>
      <c r="NP26" s="61"/>
      <c r="NQ26" s="61"/>
      <c r="NR26" s="61"/>
      <c r="NS26" s="61"/>
      <c r="NT26" s="61"/>
      <c r="NU26" s="61"/>
      <c r="NV26" s="61"/>
      <c r="NW26" s="61"/>
      <c r="NX26" s="61"/>
      <c r="NY26" s="61"/>
      <c r="NZ26" s="61"/>
      <c r="OA26" s="61"/>
      <c r="OB26" s="61"/>
      <c r="OC26" s="61"/>
      <c r="OD26" s="61"/>
      <c r="OE26" s="61"/>
      <c r="OF26" s="61"/>
      <c r="OG26" s="61"/>
      <c r="OH26" s="61"/>
      <c r="OI26" s="61"/>
      <c r="OJ26" s="61"/>
      <c r="OK26" s="61"/>
      <c r="OL26" s="61"/>
      <c r="OM26" s="61"/>
      <c r="ON26" s="61"/>
      <c r="OO26" s="61"/>
      <c r="OP26" s="61"/>
      <c r="OQ26" s="61"/>
      <c r="OR26" s="61"/>
      <c r="OS26" s="61"/>
      <c r="OT26" s="61"/>
      <c r="OU26" s="61"/>
      <c r="OV26" s="61"/>
      <c r="OW26" s="61"/>
      <c r="OX26" s="61"/>
      <c r="OY26" s="61"/>
      <c r="OZ26" s="61"/>
      <c r="PA26" s="61"/>
      <c r="PB26" s="61"/>
      <c r="PC26" s="61"/>
      <c r="PD26" s="61"/>
      <c r="PE26" s="61"/>
      <c r="PF26" s="61"/>
      <c r="PG26" s="61"/>
      <c r="PH26" s="61"/>
      <c r="PI26" s="61"/>
      <c r="PJ26" s="61"/>
      <c r="PK26" s="61"/>
      <c r="PL26" s="61"/>
      <c r="PM26" s="61"/>
      <c r="PN26" s="61"/>
      <c r="PO26" s="61"/>
      <c r="PP26" s="61"/>
      <c r="PQ26" s="61"/>
      <c r="PR26" s="61"/>
      <c r="PS26" s="61"/>
      <c r="PT26" s="61"/>
      <c r="PU26" s="61"/>
      <c r="PV26" s="61"/>
      <c r="PW26" s="61"/>
      <c r="PX26" s="61"/>
      <c r="PY26" s="61"/>
      <c r="PZ26" s="61"/>
      <c r="QA26" s="61"/>
      <c r="QB26" s="61"/>
      <c r="QC26" s="61"/>
      <c r="QD26" s="61"/>
      <c r="QE26" s="61"/>
      <c r="QF26" s="61"/>
      <c r="QG26" s="61"/>
      <c r="QH26" s="61"/>
      <c r="QI26" s="61"/>
      <c r="QJ26" s="61"/>
      <c r="QK26" s="61"/>
      <c r="QL26" s="61"/>
      <c r="QM26" s="61"/>
      <c r="QN26" s="61"/>
      <c r="QO26" s="61"/>
      <c r="QP26" s="61"/>
      <c r="QQ26" s="61"/>
      <c r="QR26" s="61"/>
      <c r="QS26" s="61"/>
      <c r="QT26" s="61"/>
      <c r="QU26" s="61"/>
      <c r="QV26" s="61"/>
      <c r="QW26" s="61"/>
      <c r="QX26" s="61"/>
      <c r="QY26" s="61"/>
      <c r="QZ26" s="61"/>
      <c r="RA26" s="61"/>
      <c r="RB26" s="61"/>
      <c r="RC26" s="61"/>
      <c r="RD26" s="61"/>
      <c r="RE26" s="61"/>
      <c r="RF26" s="61"/>
      <c r="RG26" s="61"/>
      <c r="RH26" s="61"/>
      <c r="RI26" s="61"/>
      <c r="RJ26" s="61"/>
      <c r="RK26" s="61"/>
      <c r="RL26" s="61"/>
      <c r="RM26" s="61"/>
      <c r="RN26" s="61"/>
      <c r="RO26" s="61"/>
      <c r="RP26" s="61"/>
      <c r="RQ26" s="61"/>
      <c r="RR26" s="61"/>
      <c r="RS26" s="61"/>
      <c r="RT26" s="61"/>
      <c r="RU26" s="61"/>
      <c r="RV26" s="61"/>
      <c r="RW26" s="61"/>
      <c r="RX26" s="61"/>
      <c r="RY26" s="61"/>
      <c r="RZ26" s="61"/>
      <c r="SA26" s="61"/>
      <c r="SB26" s="61"/>
      <c r="SC26" s="61"/>
      <c r="SD26" s="61"/>
      <c r="SE26" s="61"/>
      <c r="SF26" s="61"/>
      <c r="SG26" s="61"/>
      <c r="SH26" s="61"/>
      <c r="SI26" s="61"/>
      <c r="SJ26" s="61"/>
      <c r="SK26" s="61"/>
      <c r="SL26" s="61"/>
      <c r="SM26" s="61"/>
      <c r="SN26" s="61"/>
      <c r="SO26" s="61"/>
      <c r="SP26" s="61"/>
      <c r="SQ26" s="61"/>
      <c r="SR26" s="61"/>
      <c r="SS26" s="61"/>
      <c r="ST26" s="61"/>
      <c r="SU26" s="61"/>
      <c r="SV26" s="61"/>
      <c r="SW26" s="61"/>
      <c r="SX26" s="61"/>
      <c r="SY26" s="61"/>
      <c r="SZ26" s="61"/>
      <c r="TA26" s="61"/>
      <c r="TB26" s="61"/>
      <c r="TC26" s="61"/>
      <c r="TD26" s="61"/>
      <c r="TE26" s="61"/>
      <c r="TF26" s="61"/>
      <c r="TG26" s="61"/>
      <c r="TH26" s="61"/>
      <c r="TI26" s="61"/>
      <c r="TJ26" s="61"/>
      <c r="TK26" s="61"/>
      <c r="TL26" s="61"/>
      <c r="TM26" s="61"/>
      <c r="TN26" s="61"/>
      <c r="TO26" s="61"/>
      <c r="TP26" s="61"/>
      <c r="TQ26" s="61"/>
      <c r="TR26" s="61"/>
      <c r="TS26" s="61"/>
      <c r="TT26" s="61"/>
      <c r="TU26" s="61"/>
      <c r="TV26" s="61"/>
      <c r="TW26" s="61"/>
      <c r="TX26" s="61"/>
      <c r="TY26" s="61"/>
      <c r="TZ26" s="61"/>
      <c r="UA26" s="61"/>
      <c r="UB26" s="61"/>
      <c r="UC26" s="61"/>
      <c r="UD26" s="61"/>
      <c r="UE26" s="61"/>
      <c r="UF26" s="61"/>
      <c r="UG26" s="61"/>
      <c r="UH26" s="61"/>
      <c r="UI26" s="61"/>
      <c r="UJ26" s="61"/>
      <c r="UK26" s="61"/>
      <c r="UL26" s="61"/>
      <c r="UM26" s="61"/>
      <c r="UN26" s="61"/>
      <c r="UO26" s="61"/>
      <c r="UP26" s="61"/>
      <c r="UQ26" s="61"/>
      <c r="UR26" s="61"/>
      <c r="US26" s="61"/>
      <c r="UT26" s="61"/>
      <c r="UU26" s="61"/>
      <c r="UV26" s="61"/>
      <c r="UW26" s="61"/>
      <c r="UX26" s="61"/>
      <c r="UY26" s="61"/>
      <c r="UZ26" s="61"/>
      <c r="VA26" s="61"/>
      <c r="VB26" s="61"/>
      <c r="VC26" s="61"/>
      <c r="VD26" s="61"/>
      <c r="VE26" s="61"/>
      <c r="VF26" s="61"/>
      <c r="VG26" s="61"/>
      <c r="VH26" s="61"/>
      <c r="VI26" s="61"/>
      <c r="VJ26" s="61"/>
      <c r="VK26" s="61"/>
      <c r="VL26" s="61"/>
      <c r="VM26" s="61"/>
      <c r="VN26" s="61"/>
      <c r="VO26" s="61"/>
      <c r="VP26" s="61"/>
      <c r="VQ26" s="61"/>
      <c r="VR26" s="61"/>
      <c r="VS26" s="61"/>
      <c r="VT26" s="61"/>
      <c r="VU26" s="61"/>
      <c r="VV26" s="61"/>
      <c r="VW26" s="61"/>
      <c r="VX26" s="61"/>
      <c r="VY26" s="61"/>
      <c r="VZ26" s="61"/>
      <c r="WA26" s="61"/>
      <c r="WB26" s="61"/>
      <c r="WC26" s="61"/>
      <c r="WD26" s="61"/>
      <c r="WE26" s="61"/>
      <c r="WF26" s="61"/>
      <c r="WG26" s="61"/>
      <c r="WH26" s="61"/>
      <c r="WI26" s="61"/>
      <c r="WJ26" s="61"/>
      <c r="WK26" s="61"/>
      <c r="WL26" s="61"/>
      <c r="WM26" s="61"/>
      <c r="WN26" s="61"/>
      <c r="WO26" s="61"/>
      <c r="WP26" s="61"/>
      <c r="WQ26" s="61"/>
      <c r="WR26" s="61"/>
      <c r="WS26" s="61"/>
      <c r="WT26" s="61"/>
      <c r="WU26" s="61"/>
      <c r="WV26" s="61"/>
      <c r="WW26" s="61"/>
      <c r="WX26" s="61"/>
      <c r="WY26" s="61"/>
      <c r="WZ26" s="61"/>
      <c r="XA26" s="61"/>
      <c r="XB26" s="61"/>
      <c r="XC26" s="61"/>
      <c r="XD26" s="61"/>
      <c r="XE26" s="61"/>
      <c r="XF26" s="61"/>
      <c r="XG26" s="61"/>
      <c r="XH26" s="61"/>
      <c r="XI26" s="61"/>
      <c r="XJ26" s="61"/>
      <c r="XK26" s="61"/>
      <c r="XL26" s="61"/>
      <c r="XM26" s="61"/>
      <c r="XN26" s="61"/>
      <c r="XO26" s="61"/>
      <c r="XP26" s="61"/>
      <c r="XQ26" s="61"/>
      <c r="XR26" s="61"/>
      <c r="XS26" s="61"/>
      <c r="XT26" s="61"/>
      <c r="XU26" s="61"/>
      <c r="XV26" s="61"/>
      <c r="XW26" s="61"/>
      <c r="XX26" s="61"/>
      <c r="XY26" s="61"/>
      <c r="XZ26" s="61"/>
      <c r="YA26" s="61"/>
      <c r="YB26" s="61"/>
      <c r="YC26" s="61"/>
      <c r="YD26" s="61"/>
      <c r="YE26" s="61"/>
      <c r="YF26" s="61"/>
      <c r="YG26" s="61"/>
      <c r="YH26" s="61"/>
      <c r="YI26" s="61"/>
      <c r="YJ26" s="61"/>
      <c r="YK26" s="61"/>
      <c r="YL26" s="61"/>
      <c r="YM26" s="61"/>
      <c r="YN26" s="61"/>
      <c r="YO26" s="61"/>
      <c r="YP26" s="61"/>
      <c r="YQ26" s="61"/>
      <c r="YR26" s="61"/>
      <c r="YS26" s="61"/>
      <c r="YT26" s="61"/>
      <c r="YU26" s="61"/>
      <c r="YV26" s="61"/>
      <c r="YW26" s="61"/>
      <c r="YX26" s="61"/>
      <c r="YY26" s="61"/>
      <c r="YZ26" s="61"/>
      <c r="ZA26" s="61"/>
      <c r="ZB26" s="61"/>
      <c r="ZC26" s="61"/>
      <c r="ZD26" s="61"/>
      <c r="ZE26" s="61"/>
      <c r="ZF26" s="61"/>
      <c r="ZG26" s="61"/>
      <c r="ZH26" s="61"/>
      <c r="ZI26" s="61"/>
      <c r="ZJ26" s="61"/>
      <c r="ZK26" s="61"/>
      <c r="ZL26" s="61"/>
      <c r="ZM26" s="61"/>
      <c r="ZN26" s="61"/>
      <c r="ZO26" s="61"/>
      <c r="ZP26" s="61"/>
      <c r="ZQ26" s="61"/>
      <c r="ZR26" s="61"/>
      <c r="ZS26" s="61"/>
      <c r="ZT26" s="61"/>
      <c r="ZU26" s="61"/>
      <c r="ZV26" s="61"/>
      <c r="ZW26" s="61"/>
      <c r="ZX26" s="61"/>
      <c r="ZY26" s="61"/>
      <c r="ZZ26" s="61"/>
      <c r="AAA26" s="61"/>
      <c r="AAB26" s="61"/>
      <c r="AAC26" s="61"/>
      <c r="AAD26" s="61"/>
      <c r="AAE26" s="61"/>
      <c r="AAF26" s="61"/>
      <c r="AAG26" s="61"/>
      <c r="AAH26" s="61"/>
      <c r="AAI26" s="61"/>
      <c r="AAJ26" s="61"/>
      <c r="AAK26" s="61"/>
      <c r="AAL26" s="61"/>
      <c r="AAM26" s="61"/>
      <c r="AAN26" s="61"/>
      <c r="AAO26" s="61"/>
      <c r="AAP26" s="61"/>
      <c r="AAQ26" s="61"/>
      <c r="AAR26" s="61"/>
      <c r="AAS26" s="61"/>
      <c r="AAT26" s="61"/>
      <c r="AAU26" s="61"/>
      <c r="AAV26" s="61"/>
      <c r="AAW26" s="61"/>
      <c r="AAX26" s="61"/>
      <c r="AAY26" s="61"/>
      <c r="AAZ26" s="61"/>
      <c r="ABA26" s="61"/>
      <c r="ABB26" s="61"/>
      <c r="ABC26" s="61"/>
      <c r="ABD26" s="61"/>
      <c r="ABE26" s="61"/>
      <c r="ABF26" s="61"/>
      <c r="ABG26" s="61"/>
      <c r="ABH26" s="61"/>
      <c r="ABI26" s="61"/>
      <c r="ABJ26" s="61"/>
      <c r="ABK26" s="61"/>
      <c r="ABL26" s="61"/>
      <c r="ABM26" s="61"/>
      <c r="ABN26" s="61"/>
      <c r="ABO26" s="61"/>
      <c r="ABP26" s="61"/>
      <c r="ABQ26" s="61"/>
      <c r="ABR26" s="61"/>
      <c r="ABS26" s="61"/>
      <c r="ABT26" s="61"/>
      <c r="ABU26" s="61"/>
      <c r="ABV26" s="61"/>
      <c r="ABW26" s="61"/>
      <c r="ABX26" s="61"/>
      <c r="ABY26" s="61"/>
      <c r="ABZ26" s="61"/>
      <c r="ACA26" s="61"/>
      <c r="ACB26" s="61"/>
      <c r="ACC26" s="61"/>
      <c r="ACD26" s="61"/>
      <c r="ACE26" s="61"/>
      <c r="ACF26" s="61"/>
      <c r="ACG26" s="61"/>
      <c r="ACH26" s="61"/>
      <c r="ACI26" s="61"/>
      <c r="ACJ26" s="61"/>
      <c r="ACK26" s="61"/>
      <c r="ACL26" s="61"/>
      <c r="ACM26" s="61"/>
      <c r="ACN26" s="61"/>
      <c r="ACO26" s="61"/>
      <c r="ACP26" s="61"/>
      <c r="ACQ26" s="61"/>
      <c r="ACR26" s="61"/>
      <c r="ACS26" s="61"/>
      <c r="ACT26" s="61"/>
      <c r="ACU26" s="61"/>
      <c r="ACV26" s="61"/>
      <c r="ACW26" s="61"/>
      <c r="ACX26" s="61"/>
      <c r="ACY26" s="61"/>
      <c r="ACZ26" s="61"/>
      <c r="ADA26" s="61"/>
      <c r="ADB26" s="61"/>
      <c r="ADC26" s="61"/>
      <c r="ADD26" s="61"/>
      <c r="ADE26" s="61"/>
      <c r="ADF26" s="61"/>
      <c r="ADG26" s="61"/>
      <c r="ADH26" s="61"/>
      <c r="ADI26" s="61"/>
      <c r="ADJ26" s="61"/>
      <c r="ADK26" s="61"/>
      <c r="ADL26" s="61"/>
      <c r="ADM26" s="61"/>
      <c r="ADN26" s="61"/>
      <c r="ADO26" s="61"/>
      <c r="ADP26" s="61"/>
      <c r="ADQ26" s="61"/>
      <c r="ADR26" s="61"/>
      <c r="ADS26" s="61"/>
      <c r="ADT26" s="61"/>
      <c r="ADU26" s="61"/>
      <c r="ADV26" s="61"/>
      <c r="ADW26" s="61"/>
      <c r="ADX26" s="61"/>
      <c r="ADY26" s="61"/>
      <c r="ADZ26" s="61"/>
      <c r="AEA26" s="61"/>
      <c r="AEB26" s="61"/>
      <c r="AEC26" s="61"/>
      <c r="AED26" s="61"/>
      <c r="AEE26" s="61"/>
      <c r="AEF26" s="61"/>
      <c r="AEG26" s="61"/>
      <c r="AEH26" s="61"/>
      <c r="AEI26" s="61"/>
      <c r="AEJ26" s="61"/>
      <c r="AEK26" s="61"/>
      <c r="AEL26" s="61"/>
      <c r="AEM26" s="61"/>
      <c r="AEN26" s="61"/>
      <c r="AEO26" s="61"/>
      <c r="AEP26" s="61"/>
      <c r="AEQ26" s="61"/>
      <c r="AER26" s="61"/>
      <c r="AES26" s="61"/>
      <c r="AET26" s="61"/>
      <c r="AEU26" s="61"/>
      <c r="AEV26" s="61"/>
      <c r="AEW26" s="61"/>
      <c r="AEX26" s="61"/>
      <c r="AEY26" s="61"/>
      <c r="AEZ26" s="61"/>
      <c r="AFA26" s="61"/>
      <c r="AFB26" s="61"/>
      <c r="AFC26" s="61"/>
      <c r="AFD26" s="61"/>
      <c r="AFE26" s="61"/>
      <c r="AFF26" s="61"/>
      <c r="AFG26" s="61"/>
      <c r="AFH26" s="61"/>
      <c r="AFI26" s="61"/>
      <c r="AFJ26" s="61"/>
      <c r="AFK26" s="61"/>
      <c r="AFL26" s="61"/>
      <c r="AFM26" s="61"/>
      <c r="AFN26" s="61"/>
      <c r="AFO26" s="61"/>
      <c r="AFP26" s="61"/>
      <c r="AFQ26" s="61"/>
      <c r="AFR26" s="61"/>
      <c r="AFS26" s="61"/>
      <c r="AFT26" s="61"/>
      <c r="AFU26" s="61"/>
      <c r="AFV26" s="61"/>
      <c r="AFW26" s="61"/>
      <c r="AFX26" s="61"/>
      <c r="AFY26" s="61"/>
      <c r="AFZ26" s="61"/>
      <c r="AGA26" s="61"/>
      <c r="AGB26" s="61"/>
      <c r="AGC26" s="61"/>
      <c r="AGD26" s="61"/>
      <c r="AGE26" s="61"/>
      <c r="AGF26" s="61"/>
      <c r="AGG26" s="61"/>
      <c r="AGH26" s="61"/>
      <c r="AGI26" s="61"/>
      <c r="AGJ26" s="61"/>
      <c r="AGK26" s="61"/>
      <c r="AGL26" s="61"/>
      <c r="AGM26" s="61"/>
      <c r="AGN26" s="61"/>
      <c r="AGO26" s="61"/>
      <c r="AGP26" s="61"/>
      <c r="AGQ26" s="61"/>
      <c r="AGR26" s="61"/>
      <c r="AGS26" s="61"/>
      <c r="AGT26" s="61"/>
      <c r="AGU26" s="61"/>
      <c r="AGV26" s="61"/>
      <c r="AGW26" s="61"/>
      <c r="AGX26" s="61"/>
      <c r="AGY26" s="61"/>
      <c r="AGZ26" s="61"/>
      <c r="AHA26" s="61"/>
      <c r="AHB26" s="61"/>
      <c r="AHC26" s="61"/>
      <c r="AHD26" s="61"/>
      <c r="AHE26" s="61"/>
      <c r="AHF26" s="61"/>
      <c r="AHG26" s="61"/>
      <c r="AHH26" s="61"/>
      <c r="AHI26" s="61"/>
      <c r="AHJ26" s="61"/>
      <c r="AHK26" s="61"/>
      <c r="AHL26" s="61"/>
      <c r="AHM26" s="61"/>
      <c r="AHN26" s="61"/>
      <c r="AHO26" s="61"/>
      <c r="AHP26" s="61"/>
      <c r="AHQ26" s="61"/>
      <c r="AHR26" s="61"/>
      <c r="AHS26" s="61"/>
      <c r="AHT26" s="61"/>
      <c r="AHU26" s="61"/>
      <c r="AHV26" s="61"/>
      <c r="AHW26" s="61"/>
      <c r="AHX26" s="61"/>
      <c r="AHY26" s="61"/>
      <c r="AHZ26" s="61"/>
      <c r="AIA26" s="61"/>
      <c r="AIB26" s="61"/>
      <c r="AIC26" s="61"/>
      <c r="AID26" s="61"/>
      <c r="AIE26" s="61"/>
      <c r="AIF26" s="61"/>
      <c r="AIG26" s="61"/>
      <c r="AIH26" s="61"/>
      <c r="AII26" s="61"/>
      <c r="AIJ26" s="61"/>
      <c r="AIK26" s="61"/>
      <c r="AIL26" s="61"/>
      <c r="AIM26" s="61"/>
      <c r="AIN26" s="61"/>
      <c r="AIO26" s="61"/>
      <c r="AIP26" s="61"/>
      <c r="AIQ26" s="61"/>
      <c r="AIR26" s="61"/>
      <c r="AIS26" s="61"/>
      <c r="AIT26" s="61"/>
      <c r="AIU26" s="61"/>
      <c r="AIV26" s="61"/>
      <c r="AIW26" s="61"/>
      <c r="AIX26" s="61"/>
      <c r="AIY26" s="61"/>
      <c r="AIZ26" s="61"/>
      <c r="AJA26" s="61"/>
      <c r="AJB26" s="61"/>
      <c r="AJC26" s="61"/>
      <c r="AJD26" s="61"/>
      <c r="AJE26" s="61"/>
      <c r="AJF26" s="61"/>
      <c r="AJG26" s="61"/>
      <c r="AJH26" s="61"/>
      <c r="AJI26" s="61"/>
      <c r="AJJ26" s="61"/>
      <c r="AJK26" s="61"/>
      <c r="AJL26" s="61"/>
      <c r="AJM26" s="61"/>
      <c r="AJN26" s="61"/>
      <c r="AJO26" s="61"/>
      <c r="AJP26" s="61"/>
      <c r="AJQ26" s="61"/>
      <c r="AJR26" s="61"/>
      <c r="AJS26" s="61"/>
      <c r="AJT26" s="61"/>
      <c r="AJU26" s="61"/>
      <c r="AJV26" s="61"/>
      <c r="AJW26" s="61"/>
      <c r="AJX26" s="61"/>
      <c r="AJY26" s="61"/>
      <c r="AJZ26" s="61"/>
      <c r="AKA26" s="61"/>
      <c r="AKB26" s="61"/>
      <c r="AKC26" s="61"/>
      <c r="AKD26" s="61"/>
      <c r="AKE26" s="61"/>
      <c r="AKF26" s="61"/>
      <c r="AKG26" s="61"/>
      <c r="AKH26" s="61"/>
      <c r="AKI26" s="61"/>
      <c r="AKJ26" s="61"/>
      <c r="AKK26" s="61"/>
      <c r="AKL26" s="61"/>
      <c r="AKM26" s="61"/>
      <c r="AKN26" s="61"/>
      <c r="AKO26" s="61"/>
      <c r="AKP26" s="61"/>
      <c r="AKQ26" s="61"/>
      <c r="AKR26" s="61"/>
      <c r="AKS26" s="61"/>
      <c r="AKT26" s="61"/>
      <c r="AKU26" s="61"/>
      <c r="AKV26" s="61"/>
      <c r="AKW26" s="61"/>
      <c r="AKX26" s="61"/>
      <c r="AKY26" s="61"/>
      <c r="AKZ26" s="61"/>
      <c r="ALA26" s="61"/>
      <c r="ALB26" s="61"/>
      <c r="ALC26" s="61"/>
      <c r="ALD26" s="61"/>
      <c r="ALE26" s="61"/>
      <c r="ALF26" s="61"/>
      <c r="ALG26" s="61"/>
      <c r="ALH26" s="61"/>
      <c r="ALI26" s="61"/>
      <c r="ALJ26" s="61"/>
      <c r="ALK26" s="61"/>
      <c r="ALL26" s="61"/>
      <c r="ALM26" s="61"/>
      <c r="ALN26" s="61"/>
      <c r="ALO26" s="61"/>
      <c r="ALP26" s="61"/>
      <c r="ALQ26" s="61"/>
      <c r="ALR26" s="61"/>
    </row>
    <row r="27" spans="1:1006" ht="24.75" customHeight="1" x14ac:dyDescent="0.25">
      <c r="A27" s="221"/>
      <c r="B27" s="124" t="s">
        <v>94</v>
      </c>
      <c r="C27" s="126"/>
      <c r="D27" s="67">
        <v>0</v>
      </c>
      <c r="E27" s="66">
        <v>26166</v>
      </c>
      <c r="F27" s="67"/>
      <c r="G27" s="67">
        <v>1</v>
      </c>
      <c r="H27" s="66">
        <v>183162</v>
      </c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  <c r="GD27" s="61"/>
      <c r="GE27" s="61"/>
      <c r="GF27" s="61"/>
      <c r="GG27" s="61"/>
      <c r="GH27" s="61"/>
      <c r="GI27" s="61"/>
      <c r="GJ27" s="61"/>
      <c r="GK27" s="61"/>
      <c r="GL27" s="61"/>
      <c r="GM27" s="61"/>
      <c r="GN27" s="61"/>
      <c r="GO27" s="61"/>
      <c r="GP27" s="61"/>
      <c r="GQ27" s="61"/>
      <c r="GR27" s="61"/>
      <c r="GS27" s="61"/>
      <c r="GT27" s="61"/>
      <c r="GU27" s="61"/>
      <c r="GV27" s="61"/>
      <c r="GW27" s="61"/>
      <c r="GX27" s="61"/>
      <c r="GY27" s="61"/>
      <c r="GZ27" s="61"/>
      <c r="HA27" s="61"/>
      <c r="HB27" s="61"/>
      <c r="HC27" s="61"/>
      <c r="HD27" s="61"/>
      <c r="HE27" s="61"/>
      <c r="HF27" s="61"/>
      <c r="HG27" s="61"/>
      <c r="HH27" s="61"/>
      <c r="HI27" s="61"/>
      <c r="HJ27" s="61"/>
      <c r="HK27" s="61"/>
      <c r="HL27" s="61"/>
      <c r="HM27" s="61"/>
      <c r="HN27" s="61"/>
      <c r="HO27" s="61"/>
      <c r="HP27" s="61"/>
      <c r="HQ27" s="61"/>
      <c r="HR27" s="61"/>
      <c r="HS27" s="61"/>
      <c r="HT27" s="61"/>
      <c r="HU27" s="61"/>
      <c r="HV27" s="61"/>
      <c r="HW27" s="61"/>
      <c r="HX27" s="61"/>
      <c r="HY27" s="61"/>
      <c r="HZ27" s="61"/>
      <c r="IA27" s="61"/>
      <c r="IB27" s="61"/>
      <c r="IC27" s="61"/>
      <c r="ID27" s="61"/>
      <c r="IE27" s="61"/>
      <c r="IF27" s="61"/>
      <c r="IG27" s="61"/>
      <c r="IH27" s="61"/>
      <c r="II27" s="61"/>
      <c r="IJ27" s="61"/>
      <c r="IK27" s="61"/>
      <c r="IL27" s="61"/>
      <c r="IM27" s="61"/>
      <c r="IN27" s="61"/>
      <c r="IO27" s="61"/>
      <c r="IP27" s="61"/>
      <c r="IQ27" s="61"/>
      <c r="IR27" s="61"/>
      <c r="IS27" s="61"/>
      <c r="IT27" s="61"/>
      <c r="IU27" s="61"/>
      <c r="IV27" s="61"/>
      <c r="IW27" s="61"/>
      <c r="IX27" s="61"/>
      <c r="IY27" s="61"/>
      <c r="IZ27" s="61"/>
      <c r="JA27" s="61"/>
      <c r="JB27" s="61"/>
      <c r="JC27" s="61"/>
      <c r="JD27" s="61"/>
      <c r="JE27" s="61"/>
      <c r="JF27" s="61"/>
      <c r="JG27" s="61"/>
      <c r="JH27" s="61"/>
      <c r="JI27" s="61"/>
      <c r="JJ27" s="61"/>
      <c r="JK27" s="61"/>
      <c r="JL27" s="61"/>
      <c r="JM27" s="61"/>
      <c r="JN27" s="61"/>
      <c r="JO27" s="61"/>
      <c r="JP27" s="61"/>
      <c r="JQ27" s="61"/>
      <c r="JR27" s="61"/>
      <c r="JS27" s="61"/>
      <c r="JT27" s="61"/>
      <c r="JU27" s="61"/>
      <c r="JV27" s="61"/>
      <c r="JW27" s="61"/>
      <c r="JX27" s="61"/>
      <c r="JY27" s="61"/>
      <c r="JZ27" s="61"/>
      <c r="KA27" s="61"/>
      <c r="KB27" s="61"/>
      <c r="KC27" s="61"/>
      <c r="KD27" s="61"/>
      <c r="KE27" s="61"/>
      <c r="KF27" s="61"/>
      <c r="KG27" s="61"/>
      <c r="KH27" s="61"/>
      <c r="KI27" s="61"/>
      <c r="KJ27" s="61"/>
      <c r="KK27" s="61"/>
      <c r="KL27" s="61"/>
      <c r="KM27" s="61"/>
      <c r="KN27" s="61"/>
      <c r="KO27" s="61"/>
      <c r="KP27" s="61"/>
      <c r="KQ27" s="61"/>
      <c r="KR27" s="61"/>
      <c r="KS27" s="61"/>
      <c r="KT27" s="61"/>
      <c r="KU27" s="61"/>
      <c r="KV27" s="61"/>
      <c r="KW27" s="61"/>
      <c r="KX27" s="61"/>
      <c r="KY27" s="61"/>
      <c r="KZ27" s="61"/>
      <c r="LA27" s="61"/>
      <c r="LB27" s="61"/>
      <c r="LC27" s="61"/>
      <c r="LD27" s="61"/>
      <c r="LE27" s="61"/>
      <c r="LF27" s="61"/>
      <c r="LG27" s="61"/>
      <c r="LH27" s="61"/>
      <c r="LI27" s="61"/>
      <c r="LJ27" s="61"/>
      <c r="LK27" s="61"/>
      <c r="LL27" s="61"/>
      <c r="LM27" s="61"/>
      <c r="LN27" s="61"/>
      <c r="LO27" s="61"/>
      <c r="LP27" s="61"/>
      <c r="LQ27" s="61"/>
      <c r="LR27" s="61"/>
      <c r="LS27" s="61"/>
      <c r="LT27" s="61"/>
      <c r="LU27" s="61"/>
      <c r="LV27" s="61"/>
      <c r="LW27" s="61"/>
      <c r="LX27" s="61"/>
      <c r="LY27" s="61"/>
      <c r="LZ27" s="61"/>
      <c r="MA27" s="61"/>
      <c r="MB27" s="61"/>
      <c r="MC27" s="61"/>
      <c r="MD27" s="61"/>
      <c r="ME27" s="61"/>
      <c r="MF27" s="61"/>
      <c r="MG27" s="61"/>
      <c r="MH27" s="61"/>
      <c r="MI27" s="61"/>
      <c r="MJ27" s="61"/>
      <c r="MK27" s="61"/>
      <c r="ML27" s="61"/>
      <c r="MM27" s="61"/>
      <c r="MN27" s="61"/>
      <c r="MO27" s="61"/>
      <c r="MP27" s="61"/>
      <c r="MQ27" s="61"/>
      <c r="MR27" s="61"/>
      <c r="MS27" s="61"/>
      <c r="MT27" s="61"/>
      <c r="MU27" s="61"/>
      <c r="MV27" s="61"/>
      <c r="MW27" s="61"/>
      <c r="MX27" s="61"/>
      <c r="MY27" s="61"/>
      <c r="MZ27" s="61"/>
      <c r="NA27" s="61"/>
      <c r="NB27" s="61"/>
      <c r="NC27" s="61"/>
      <c r="ND27" s="61"/>
      <c r="NE27" s="61"/>
      <c r="NF27" s="61"/>
      <c r="NG27" s="61"/>
      <c r="NH27" s="61"/>
      <c r="NI27" s="61"/>
      <c r="NJ27" s="61"/>
      <c r="NK27" s="61"/>
      <c r="NL27" s="61"/>
      <c r="NM27" s="61"/>
      <c r="NN27" s="61"/>
      <c r="NO27" s="61"/>
      <c r="NP27" s="61"/>
      <c r="NQ27" s="61"/>
      <c r="NR27" s="61"/>
      <c r="NS27" s="61"/>
      <c r="NT27" s="61"/>
      <c r="NU27" s="61"/>
      <c r="NV27" s="61"/>
      <c r="NW27" s="61"/>
      <c r="NX27" s="61"/>
      <c r="NY27" s="61"/>
      <c r="NZ27" s="61"/>
      <c r="OA27" s="61"/>
      <c r="OB27" s="61"/>
      <c r="OC27" s="61"/>
      <c r="OD27" s="61"/>
      <c r="OE27" s="61"/>
      <c r="OF27" s="61"/>
      <c r="OG27" s="61"/>
      <c r="OH27" s="61"/>
      <c r="OI27" s="61"/>
      <c r="OJ27" s="61"/>
      <c r="OK27" s="61"/>
      <c r="OL27" s="61"/>
      <c r="OM27" s="61"/>
      <c r="ON27" s="61"/>
      <c r="OO27" s="61"/>
      <c r="OP27" s="61"/>
      <c r="OQ27" s="61"/>
      <c r="OR27" s="61"/>
      <c r="OS27" s="61"/>
      <c r="OT27" s="61"/>
      <c r="OU27" s="61"/>
      <c r="OV27" s="61"/>
      <c r="OW27" s="61"/>
      <c r="OX27" s="61"/>
      <c r="OY27" s="61"/>
      <c r="OZ27" s="61"/>
      <c r="PA27" s="61"/>
      <c r="PB27" s="61"/>
      <c r="PC27" s="61"/>
      <c r="PD27" s="61"/>
      <c r="PE27" s="61"/>
      <c r="PF27" s="61"/>
      <c r="PG27" s="61"/>
      <c r="PH27" s="61"/>
      <c r="PI27" s="61"/>
      <c r="PJ27" s="61"/>
      <c r="PK27" s="61"/>
      <c r="PL27" s="61"/>
      <c r="PM27" s="61"/>
      <c r="PN27" s="61"/>
      <c r="PO27" s="61"/>
      <c r="PP27" s="61"/>
      <c r="PQ27" s="61"/>
      <c r="PR27" s="61"/>
      <c r="PS27" s="61"/>
      <c r="PT27" s="61"/>
      <c r="PU27" s="61"/>
      <c r="PV27" s="61"/>
      <c r="PW27" s="61"/>
      <c r="PX27" s="61"/>
      <c r="PY27" s="61"/>
      <c r="PZ27" s="61"/>
      <c r="QA27" s="61"/>
      <c r="QB27" s="61"/>
      <c r="QC27" s="61"/>
      <c r="QD27" s="61"/>
      <c r="QE27" s="61"/>
      <c r="QF27" s="61"/>
      <c r="QG27" s="61"/>
      <c r="QH27" s="61"/>
      <c r="QI27" s="61"/>
      <c r="QJ27" s="61"/>
      <c r="QK27" s="61"/>
      <c r="QL27" s="61"/>
      <c r="QM27" s="61"/>
      <c r="QN27" s="61"/>
      <c r="QO27" s="61"/>
      <c r="QP27" s="61"/>
      <c r="QQ27" s="61"/>
      <c r="QR27" s="61"/>
      <c r="QS27" s="61"/>
      <c r="QT27" s="61"/>
      <c r="QU27" s="61"/>
      <c r="QV27" s="61"/>
      <c r="QW27" s="61"/>
      <c r="QX27" s="61"/>
      <c r="QY27" s="61"/>
      <c r="QZ27" s="61"/>
      <c r="RA27" s="61"/>
      <c r="RB27" s="61"/>
      <c r="RC27" s="61"/>
      <c r="RD27" s="61"/>
      <c r="RE27" s="61"/>
      <c r="RF27" s="61"/>
      <c r="RG27" s="61"/>
      <c r="RH27" s="61"/>
      <c r="RI27" s="61"/>
      <c r="RJ27" s="61"/>
      <c r="RK27" s="61"/>
      <c r="RL27" s="61"/>
      <c r="RM27" s="61"/>
      <c r="RN27" s="61"/>
      <c r="RO27" s="61"/>
      <c r="RP27" s="61"/>
      <c r="RQ27" s="61"/>
      <c r="RR27" s="61"/>
      <c r="RS27" s="61"/>
      <c r="RT27" s="61"/>
      <c r="RU27" s="61"/>
      <c r="RV27" s="61"/>
      <c r="RW27" s="61"/>
      <c r="RX27" s="61"/>
      <c r="RY27" s="61"/>
      <c r="RZ27" s="61"/>
      <c r="SA27" s="61"/>
      <c r="SB27" s="61"/>
      <c r="SC27" s="61"/>
      <c r="SD27" s="61"/>
      <c r="SE27" s="61"/>
      <c r="SF27" s="61"/>
      <c r="SG27" s="61"/>
      <c r="SH27" s="61"/>
      <c r="SI27" s="61"/>
      <c r="SJ27" s="61"/>
      <c r="SK27" s="61"/>
      <c r="SL27" s="61"/>
      <c r="SM27" s="61"/>
      <c r="SN27" s="61"/>
      <c r="SO27" s="61"/>
      <c r="SP27" s="61"/>
      <c r="SQ27" s="61"/>
      <c r="SR27" s="61"/>
      <c r="SS27" s="61"/>
      <c r="ST27" s="61"/>
      <c r="SU27" s="61"/>
      <c r="SV27" s="61"/>
      <c r="SW27" s="61"/>
      <c r="SX27" s="61"/>
      <c r="SY27" s="61"/>
      <c r="SZ27" s="61"/>
      <c r="TA27" s="61"/>
      <c r="TB27" s="61"/>
      <c r="TC27" s="61"/>
      <c r="TD27" s="61"/>
      <c r="TE27" s="61"/>
      <c r="TF27" s="61"/>
      <c r="TG27" s="61"/>
      <c r="TH27" s="61"/>
      <c r="TI27" s="61"/>
      <c r="TJ27" s="61"/>
      <c r="TK27" s="61"/>
      <c r="TL27" s="61"/>
      <c r="TM27" s="61"/>
      <c r="TN27" s="61"/>
      <c r="TO27" s="61"/>
      <c r="TP27" s="61"/>
      <c r="TQ27" s="61"/>
      <c r="TR27" s="61"/>
      <c r="TS27" s="61"/>
      <c r="TT27" s="61"/>
      <c r="TU27" s="61"/>
      <c r="TV27" s="61"/>
      <c r="TW27" s="61"/>
      <c r="TX27" s="61"/>
      <c r="TY27" s="61"/>
      <c r="TZ27" s="61"/>
      <c r="UA27" s="61"/>
      <c r="UB27" s="61"/>
      <c r="UC27" s="61"/>
      <c r="UD27" s="61"/>
      <c r="UE27" s="61"/>
      <c r="UF27" s="61"/>
      <c r="UG27" s="61"/>
      <c r="UH27" s="61"/>
      <c r="UI27" s="61"/>
      <c r="UJ27" s="61"/>
      <c r="UK27" s="61"/>
      <c r="UL27" s="61"/>
      <c r="UM27" s="61"/>
      <c r="UN27" s="61"/>
      <c r="UO27" s="61"/>
      <c r="UP27" s="61"/>
      <c r="UQ27" s="61"/>
      <c r="UR27" s="61"/>
      <c r="US27" s="61"/>
      <c r="UT27" s="61"/>
      <c r="UU27" s="61"/>
      <c r="UV27" s="61"/>
      <c r="UW27" s="61"/>
      <c r="UX27" s="61"/>
      <c r="UY27" s="61"/>
      <c r="UZ27" s="61"/>
      <c r="VA27" s="61"/>
      <c r="VB27" s="61"/>
      <c r="VC27" s="61"/>
      <c r="VD27" s="61"/>
      <c r="VE27" s="61"/>
      <c r="VF27" s="61"/>
      <c r="VG27" s="61"/>
      <c r="VH27" s="61"/>
      <c r="VI27" s="61"/>
      <c r="VJ27" s="61"/>
      <c r="VK27" s="61"/>
      <c r="VL27" s="61"/>
      <c r="VM27" s="61"/>
      <c r="VN27" s="61"/>
      <c r="VO27" s="61"/>
      <c r="VP27" s="61"/>
      <c r="VQ27" s="61"/>
      <c r="VR27" s="61"/>
      <c r="VS27" s="61"/>
      <c r="VT27" s="61"/>
      <c r="VU27" s="61"/>
      <c r="VV27" s="61"/>
      <c r="VW27" s="61"/>
      <c r="VX27" s="61"/>
      <c r="VY27" s="61"/>
      <c r="VZ27" s="61"/>
      <c r="WA27" s="61"/>
      <c r="WB27" s="61"/>
      <c r="WC27" s="61"/>
      <c r="WD27" s="61"/>
      <c r="WE27" s="61"/>
      <c r="WF27" s="61"/>
      <c r="WG27" s="61"/>
      <c r="WH27" s="61"/>
      <c r="WI27" s="61"/>
      <c r="WJ27" s="61"/>
      <c r="WK27" s="61"/>
      <c r="WL27" s="61"/>
      <c r="WM27" s="61"/>
      <c r="WN27" s="61"/>
      <c r="WO27" s="61"/>
      <c r="WP27" s="61"/>
      <c r="WQ27" s="61"/>
      <c r="WR27" s="61"/>
      <c r="WS27" s="61"/>
      <c r="WT27" s="61"/>
      <c r="WU27" s="61"/>
      <c r="WV27" s="61"/>
      <c r="WW27" s="61"/>
      <c r="WX27" s="61"/>
      <c r="WY27" s="61"/>
      <c r="WZ27" s="61"/>
      <c r="XA27" s="61"/>
      <c r="XB27" s="61"/>
      <c r="XC27" s="61"/>
      <c r="XD27" s="61"/>
      <c r="XE27" s="61"/>
      <c r="XF27" s="61"/>
      <c r="XG27" s="61"/>
      <c r="XH27" s="61"/>
      <c r="XI27" s="61"/>
      <c r="XJ27" s="61"/>
      <c r="XK27" s="61"/>
      <c r="XL27" s="61"/>
      <c r="XM27" s="61"/>
      <c r="XN27" s="61"/>
      <c r="XO27" s="61"/>
      <c r="XP27" s="61"/>
      <c r="XQ27" s="61"/>
      <c r="XR27" s="61"/>
      <c r="XS27" s="61"/>
      <c r="XT27" s="61"/>
      <c r="XU27" s="61"/>
      <c r="XV27" s="61"/>
      <c r="XW27" s="61"/>
      <c r="XX27" s="61"/>
      <c r="XY27" s="61"/>
      <c r="XZ27" s="61"/>
      <c r="YA27" s="61"/>
      <c r="YB27" s="61"/>
      <c r="YC27" s="61"/>
      <c r="YD27" s="61"/>
      <c r="YE27" s="61"/>
      <c r="YF27" s="61"/>
      <c r="YG27" s="61"/>
      <c r="YH27" s="61"/>
      <c r="YI27" s="61"/>
      <c r="YJ27" s="61"/>
      <c r="YK27" s="61"/>
      <c r="YL27" s="61"/>
      <c r="YM27" s="61"/>
      <c r="YN27" s="61"/>
      <c r="YO27" s="61"/>
      <c r="YP27" s="61"/>
      <c r="YQ27" s="61"/>
      <c r="YR27" s="61"/>
      <c r="YS27" s="61"/>
      <c r="YT27" s="61"/>
      <c r="YU27" s="61"/>
      <c r="YV27" s="61"/>
      <c r="YW27" s="61"/>
      <c r="YX27" s="61"/>
      <c r="YY27" s="61"/>
      <c r="YZ27" s="61"/>
      <c r="ZA27" s="61"/>
      <c r="ZB27" s="61"/>
      <c r="ZC27" s="61"/>
      <c r="ZD27" s="61"/>
      <c r="ZE27" s="61"/>
      <c r="ZF27" s="61"/>
      <c r="ZG27" s="61"/>
      <c r="ZH27" s="61"/>
      <c r="ZI27" s="61"/>
      <c r="ZJ27" s="61"/>
      <c r="ZK27" s="61"/>
      <c r="ZL27" s="61"/>
      <c r="ZM27" s="61"/>
      <c r="ZN27" s="61"/>
      <c r="ZO27" s="61"/>
      <c r="ZP27" s="61"/>
      <c r="ZQ27" s="61"/>
      <c r="ZR27" s="61"/>
      <c r="ZS27" s="61"/>
      <c r="ZT27" s="61"/>
      <c r="ZU27" s="61"/>
      <c r="ZV27" s="61"/>
      <c r="ZW27" s="61"/>
      <c r="ZX27" s="61"/>
      <c r="ZY27" s="61"/>
      <c r="ZZ27" s="61"/>
      <c r="AAA27" s="61"/>
      <c r="AAB27" s="61"/>
      <c r="AAC27" s="61"/>
      <c r="AAD27" s="61"/>
      <c r="AAE27" s="61"/>
      <c r="AAF27" s="61"/>
      <c r="AAG27" s="61"/>
      <c r="AAH27" s="61"/>
      <c r="AAI27" s="61"/>
      <c r="AAJ27" s="61"/>
      <c r="AAK27" s="61"/>
      <c r="AAL27" s="61"/>
      <c r="AAM27" s="61"/>
      <c r="AAN27" s="61"/>
      <c r="AAO27" s="61"/>
      <c r="AAP27" s="61"/>
      <c r="AAQ27" s="61"/>
      <c r="AAR27" s="61"/>
      <c r="AAS27" s="61"/>
      <c r="AAT27" s="61"/>
      <c r="AAU27" s="61"/>
      <c r="AAV27" s="61"/>
      <c r="AAW27" s="61"/>
      <c r="AAX27" s="61"/>
      <c r="AAY27" s="61"/>
      <c r="AAZ27" s="61"/>
      <c r="ABA27" s="61"/>
      <c r="ABB27" s="61"/>
      <c r="ABC27" s="61"/>
      <c r="ABD27" s="61"/>
      <c r="ABE27" s="61"/>
      <c r="ABF27" s="61"/>
      <c r="ABG27" s="61"/>
      <c r="ABH27" s="61"/>
      <c r="ABI27" s="61"/>
      <c r="ABJ27" s="61"/>
      <c r="ABK27" s="61"/>
      <c r="ABL27" s="61"/>
      <c r="ABM27" s="61"/>
      <c r="ABN27" s="61"/>
      <c r="ABO27" s="61"/>
      <c r="ABP27" s="61"/>
      <c r="ABQ27" s="61"/>
      <c r="ABR27" s="61"/>
      <c r="ABS27" s="61"/>
      <c r="ABT27" s="61"/>
      <c r="ABU27" s="61"/>
      <c r="ABV27" s="61"/>
      <c r="ABW27" s="61"/>
      <c r="ABX27" s="61"/>
      <c r="ABY27" s="61"/>
      <c r="ABZ27" s="61"/>
      <c r="ACA27" s="61"/>
      <c r="ACB27" s="61"/>
      <c r="ACC27" s="61"/>
      <c r="ACD27" s="61"/>
      <c r="ACE27" s="61"/>
      <c r="ACF27" s="61"/>
      <c r="ACG27" s="61"/>
      <c r="ACH27" s="61"/>
      <c r="ACI27" s="61"/>
      <c r="ACJ27" s="61"/>
      <c r="ACK27" s="61"/>
      <c r="ACL27" s="61"/>
      <c r="ACM27" s="61"/>
      <c r="ACN27" s="61"/>
      <c r="ACO27" s="61"/>
      <c r="ACP27" s="61"/>
      <c r="ACQ27" s="61"/>
      <c r="ACR27" s="61"/>
      <c r="ACS27" s="61"/>
      <c r="ACT27" s="61"/>
      <c r="ACU27" s="61"/>
      <c r="ACV27" s="61"/>
      <c r="ACW27" s="61"/>
      <c r="ACX27" s="61"/>
      <c r="ACY27" s="61"/>
      <c r="ACZ27" s="61"/>
      <c r="ADA27" s="61"/>
      <c r="ADB27" s="61"/>
      <c r="ADC27" s="61"/>
      <c r="ADD27" s="61"/>
      <c r="ADE27" s="61"/>
      <c r="ADF27" s="61"/>
      <c r="ADG27" s="61"/>
      <c r="ADH27" s="61"/>
      <c r="ADI27" s="61"/>
      <c r="ADJ27" s="61"/>
      <c r="ADK27" s="61"/>
      <c r="ADL27" s="61"/>
      <c r="ADM27" s="61"/>
      <c r="ADN27" s="61"/>
      <c r="ADO27" s="61"/>
      <c r="ADP27" s="61"/>
      <c r="ADQ27" s="61"/>
      <c r="ADR27" s="61"/>
      <c r="ADS27" s="61"/>
      <c r="ADT27" s="61"/>
      <c r="ADU27" s="61"/>
      <c r="ADV27" s="61"/>
      <c r="ADW27" s="61"/>
      <c r="ADX27" s="61"/>
      <c r="ADY27" s="61"/>
      <c r="ADZ27" s="61"/>
      <c r="AEA27" s="61"/>
      <c r="AEB27" s="61"/>
      <c r="AEC27" s="61"/>
      <c r="AED27" s="61"/>
      <c r="AEE27" s="61"/>
      <c r="AEF27" s="61"/>
      <c r="AEG27" s="61"/>
      <c r="AEH27" s="61"/>
      <c r="AEI27" s="61"/>
      <c r="AEJ27" s="61"/>
      <c r="AEK27" s="61"/>
      <c r="AEL27" s="61"/>
      <c r="AEM27" s="61"/>
      <c r="AEN27" s="61"/>
      <c r="AEO27" s="61"/>
      <c r="AEP27" s="61"/>
      <c r="AEQ27" s="61"/>
      <c r="AER27" s="61"/>
      <c r="AES27" s="61"/>
      <c r="AET27" s="61"/>
      <c r="AEU27" s="61"/>
      <c r="AEV27" s="61"/>
      <c r="AEW27" s="61"/>
      <c r="AEX27" s="61"/>
      <c r="AEY27" s="61"/>
      <c r="AEZ27" s="61"/>
      <c r="AFA27" s="61"/>
      <c r="AFB27" s="61"/>
      <c r="AFC27" s="61"/>
      <c r="AFD27" s="61"/>
      <c r="AFE27" s="61"/>
      <c r="AFF27" s="61"/>
      <c r="AFG27" s="61"/>
      <c r="AFH27" s="61"/>
      <c r="AFI27" s="61"/>
      <c r="AFJ27" s="61"/>
      <c r="AFK27" s="61"/>
      <c r="AFL27" s="61"/>
      <c r="AFM27" s="61"/>
      <c r="AFN27" s="61"/>
      <c r="AFO27" s="61"/>
      <c r="AFP27" s="61"/>
      <c r="AFQ27" s="61"/>
      <c r="AFR27" s="61"/>
      <c r="AFS27" s="61"/>
      <c r="AFT27" s="61"/>
      <c r="AFU27" s="61"/>
      <c r="AFV27" s="61"/>
      <c r="AFW27" s="61"/>
      <c r="AFX27" s="61"/>
      <c r="AFY27" s="61"/>
      <c r="AFZ27" s="61"/>
      <c r="AGA27" s="61"/>
      <c r="AGB27" s="61"/>
      <c r="AGC27" s="61"/>
      <c r="AGD27" s="61"/>
      <c r="AGE27" s="61"/>
      <c r="AGF27" s="61"/>
      <c r="AGG27" s="61"/>
      <c r="AGH27" s="61"/>
      <c r="AGI27" s="61"/>
      <c r="AGJ27" s="61"/>
      <c r="AGK27" s="61"/>
      <c r="AGL27" s="61"/>
      <c r="AGM27" s="61"/>
      <c r="AGN27" s="61"/>
      <c r="AGO27" s="61"/>
      <c r="AGP27" s="61"/>
      <c r="AGQ27" s="61"/>
      <c r="AGR27" s="61"/>
      <c r="AGS27" s="61"/>
      <c r="AGT27" s="61"/>
      <c r="AGU27" s="61"/>
      <c r="AGV27" s="61"/>
      <c r="AGW27" s="61"/>
      <c r="AGX27" s="61"/>
      <c r="AGY27" s="61"/>
      <c r="AGZ27" s="61"/>
      <c r="AHA27" s="61"/>
      <c r="AHB27" s="61"/>
      <c r="AHC27" s="61"/>
      <c r="AHD27" s="61"/>
      <c r="AHE27" s="61"/>
      <c r="AHF27" s="61"/>
      <c r="AHG27" s="61"/>
      <c r="AHH27" s="61"/>
      <c r="AHI27" s="61"/>
      <c r="AHJ27" s="61"/>
      <c r="AHK27" s="61"/>
      <c r="AHL27" s="61"/>
      <c r="AHM27" s="61"/>
      <c r="AHN27" s="61"/>
      <c r="AHO27" s="61"/>
      <c r="AHP27" s="61"/>
      <c r="AHQ27" s="61"/>
      <c r="AHR27" s="61"/>
      <c r="AHS27" s="61"/>
      <c r="AHT27" s="61"/>
      <c r="AHU27" s="61"/>
      <c r="AHV27" s="61"/>
      <c r="AHW27" s="61"/>
      <c r="AHX27" s="61"/>
      <c r="AHY27" s="61"/>
      <c r="AHZ27" s="61"/>
      <c r="AIA27" s="61"/>
      <c r="AIB27" s="61"/>
      <c r="AIC27" s="61"/>
      <c r="AID27" s="61"/>
      <c r="AIE27" s="61"/>
      <c r="AIF27" s="61"/>
      <c r="AIG27" s="61"/>
      <c r="AIH27" s="61"/>
      <c r="AII27" s="61"/>
      <c r="AIJ27" s="61"/>
      <c r="AIK27" s="61"/>
      <c r="AIL27" s="61"/>
      <c r="AIM27" s="61"/>
      <c r="AIN27" s="61"/>
      <c r="AIO27" s="61"/>
      <c r="AIP27" s="61"/>
      <c r="AIQ27" s="61"/>
      <c r="AIR27" s="61"/>
      <c r="AIS27" s="61"/>
      <c r="AIT27" s="61"/>
      <c r="AIU27" s="61"/>
      <c r="AIV27" s="61"/>
      <c r="AIW27" s="61"/>
      <c r="AIX27" s="61"/>
      <c r="AIY27" s="61"/>
      <c r="AIZ27" s="61"/>
      <c r="AJA27" s="61"/>
      <c r="AJB27" s="61"/>
      <c r="AJC27" s="61"/>
      <c r="AJD27" s="61"/>
      <c r="AJE27" s="61"/>
      <c r="AJF27" s="61"/>
      <c r="AJG27" s="61"/>
      <c r="AJH27" s="61"/>
      <c r="AJI27" s="61"/>
      <c r="AJJ27" s="61"/>
      <c r="AJK27" s="61"/>
      <c r="AJL27" s="61"/>
      <c r="AJM27" s="61"/>
      <c r="AJN27" s="61"/>
      <c r="AJO27" s="61"/>
      <c r="AJP27" s="61"/>
      <c r="AJQ27" s="61"/>
      <c r="AJR27" s="61"/>
      <c r="AJS27" s="61"/>
      <c r="AJT27" s="61"/>
      <c r="AJU27" s="61"/>
      <c r="AJV27" s="61"/>
      <c r="AJW27" s="61"/>
      <c r="AJX27" s="61"/>
      <c r="AJY27" s="61"/>
      <c r="AJZ27" s="61"/>
      <c r="AKA27" s="61"/>
      <c r="AKB27" s="61"/>
      <c r="AKC27" s="61"/>
      <c r="AKD27" s="61"/>
      <c r="AKE27" s="61"/>
      <c r="AKF27" s="61"/>
      <c r="AKG27" s="61"/>
      <c r="AKH27" s="61"/>
      <c r="AKI27" s="61"/>
      <c r="AKJ27" s="61"/>
      <c r="AKK27" s="61"/>
      <c r="AKL27" s="61"/>
      <c r="AKM27" s="61"/>
      <c r="AKN27" s="61"/>
      <c r="AKO27" s="61"/>
      <c r="AKP27" s="61"/>
      <c r="AKQ27" s="61"/>
      <c r="AKR27" s="61"/>
      <c r="AKS27" s="61"/>
      <c r="AKT27" s="61"/>
      <c r="AKU27" s="61"/>
      <c r="AKV27" s="61"/>
      <c r="AKW27" s="61"/>
      <c r="AKX27" s="61"/>
      <c r="AKY27" s="61"/>
      <c r="AKZ27" s="61"/>
      <c r="ALA27" s="61"/>
      <c r="ALB27" s="61"/>
      <c r="ALC27" s="61"/>
      <c r="ALD27" s="61"/>
      <c r="ALE27" s="61"/>
      <c r="ALF27" s="61"/>
      <c r="ALG27" s="61"/>
      <c r="ALH27" s="61"/>
      <c r="ALI27" s="61"/>
      <c r="ALJ27" s="61"/>
      <c r="ALK27" s="61"/>
      <c r="ALL27" s="61"/>
      <c r="ALM27" s="61"/>
      <c r="ALN27" s="61"/>
      <c r="ALO27" s="61"/>
      <c r="ALP27" s="61"/>
      <c r="ALQ27" s="61"/>
      <c r="ALR27" s="61"/>
    </row>
    <row r="28" spans="1:1006" ht="24.75" customHeight="1" x14ac:dyDescent="0.25">
      <c r="A28" s="221"/>
      <c r="B28" s="124" t="s">
        <v>114</v>
      </c>
      <c r="C28" s="126"/>
      <c r="D28" s="67">
        <v>0</v>
      </c>
      <c r="E28" s="66">
        <v>0</v>
      </c>
      <c r="F28" s="67"/>
      <c r="G28" s="67">
        <v>0</v>
      </c>
      <c r="H28" s="66">
        <v>0</v>
      </c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1"/>
      <c r="BO28" s="61"/>
      <c r="BP28" s="61"/>
      <c r="BQ28" s="61"/>
      <c r="BR28" s="61"/>
      <c r="BS28" s="61"/>
      <c r="BT28" s="61"/>
      <c r="BU28" s="61"/>
      <c r="BV28" s="61"/>
      <c r="BW28" s="61"/>
      <c r="BX28" s="61"/>
      <c r="BY28" s="61"/>
      <c r="BZ28" s="61"/>
      <c r="CA28" s="61"/>
      <c r="CB28" s="61"/>
      <c r="CC28" s="61"/>
      <c r="CD28" s="61"/>
      <c r="CE28" s="61"/>
      <c r="CF28" s="61"/>
      <c r="CG28" s="61"/>
      <c r="CH28" s="61"/>
      <c r="CI28" s="61"/>
      <c r="CJ28" s="61"/>
      <c r="CK28" s="61"/>
      <c r="CL28" s="61"/>
      <c r="CM28" s="61"/>
      <c r="CN28" s="61"/>
      <c r="CO28" s="61"/>
      <c r="CP28" s="61"/>
      <c r="CQ28" s="61"/>
      <c r="CR28" s="61"/>
      <c r="CS28" s="61"/>
      <c r="CT28" s="61"/>
      <c r="CU28" s="61"/>
      <c r="CV28" s="61"/>
      <c r="CW28" s="61"/>
      <c r="CX28" s="61"/>
      <c r="CY28" s="61"/>
      <c r="CZ28" s="61"/>
      <c r="DA28" s="61"/>
      <c r="DB28" s="61"/>
      <c r="DC28" s="61"/>
      <c r="DD28" s="61"/>
      <c r="DE28" s="61"/>
      <c r="DF28" s="61"/>
      <c r="DG28" s="61"/>
      <c r="DH28" s="61"/>
      <c r="DI28" s="61"/>
      <c r="DJ28" s="61"/>
      <c r="DK28" s="61"/>
      <c r="DL28" s="61"/>
      <c r="DM28" s="61"/>
      <c r="DN28" s="61"/>
      <c r="DO28" s="61"/>
      <c r="DP28" s="61"/>
      <c r="DQ28" s="61"/>
      <c r="DR28" s="61"/>
      <c r="DS28" s="61"/>
      <c r="DT28" s="61"/>
      <c r="DU28" s="61"/>
      <c r="DV28" s="61"/>
      <c r="DW28" s="61"/>
      <c r="DX28" s="61"/>
      <c r="DY28" s="61"/>
      <c r="DZ28" s="61"/>
      <c r="EA28" s="61"/>
      <c r="EB28" s="61"/>
      <c r="EC28" s="61"/>
      <c r="ED28" s="61"/>
      <c r="EE28" s="61"/>
      <c r="EF28" s="61"/>
      <c r="EG28" s="61"/>
      <c r="EH28" s="61"/>
      <c r="EI28" s="61"/>
      <c r="EJ28" s="61"/>
      <c r="EK28" s="61"/>
      <c r="EL28" s="61"/>
      <c r="EM28" s="61"/>
      <c r="EN28" s="61"/>
      <c r="EO28" s="61"/>
      <c r="EP28" s="61"/>
      <c r="EQ28" s="61"/>
      <c r="ER28" s="61"/>
      <c r="ES28" s="61"/>
      <c r="ET28" s="61"/>
      <c r="EU28" s="61"/>
      <c r="EV28" s="61"/>
      <c r="EW28" s="61"/>
      <c r="EX28" s="61"/>
      <c r="EY28" s="61"/>
      <c r="EZ28" s="61"/>
      <c r="FA28" s="61"/>
      <c r="FB28" s="61"/>
      <c r="FC28" s="61"/>
      <c r="FD28" s="61"/>
      <c r="FE28" s="61"/>
      <c r="FF28" s="61"/>
      <c r="FG28" s="61"/>
      <c r="FH28" s="61"/>
      <c r="FI28" s="61"/>
      <c r="FJ28" s="61"/>
      <c r="FK28" s="61"/>
      <c r="FL28" s="61"/>
      <c r="FM28" s="61"/>
      <c r="FN28" s="61"/>
      <c r="FO28" s="61"/>
      <c r="FP28" s="61"/>
      <c r="FQ28" s="61"/>
      <c r="FR28" s="61"/>
      <c r="FS28" s="61"/>
      <c r="FT28" s="61"/>
      <c r="FU28" s="61"/>
      <c r="FV28" s="61"/>
      <c r="FW28" s="61"/>
      <c r="FX28" s="61"/>
      <c r="FY28" s="61"/>
      <c r="FZ28" s="61"/>
      <c r="GA28" s="61"/>
      <c r="GB28" s="61"/>
      <c r="GC28" s="61"/>
      <c r="GD28" s="61"/>
      <c r="GE28" s="61"/>
      <c r="GF28" s="61"/>
      <c r="GG28" s="61"/>
      <c r="GH28" s="61"/>
      <c r="GI28" s="61"/>
      <c r="GJ28" s="61"/>
      <c r="GK28" s="61"/>
      <c r="GL28" s="61"/>
      <c r="GM28" s="61"/>
      <c r="GN28" s="61"/>
      <c r="GO28" s="61"/>
      <c r="GP28" s="61"/>
      <c r="GQ28" s="61"/>
      <c r="GR28" s="61"/>
      <c r="GS28" s="61"/>
      <c r="GT28" s="61"/>
      <c r="GU28" s="61"/>
      <c r="GV28" s="61"/>
      <c r="GW28" s="61"/>
      <c r="GX28" s="61"/>
      <c r="GY28" s="61"/>
      <c r="GZ28" s="61"/>
      <c r="HA28" s="61"/>
      <c r="HB28" s="61"/>
      <c r="HC28" s="61"/>
      <c r="HD28" s="61"/>
      <c r="HE28" s="61"/>
      <c r="HF28" s="61"/>
      <c r="HG28" s="61"/>
      <c r="HH28" s="61"/>
      <c r="HI28" s="61"/>
      <c r="HJ28" s="61"/>
      <c r="HK28" s="61"/>
      <c r="HL28" s="61"/>
      <c r="HM28" s="61"/>
      <c r="HN28" s="61"/>
      <c r="HO28" s="61"/>
      <c r="HP28" s="61"/>
      <c r="HQ28" s="61"/>
      <c r="HR28" s="61"/>
      <c r="HS28" s="61"/>
      <c r="HT28" s="61"/>
      <c r="HU28" s="61"/>
      <c r="HV28" s="61"/>
      <c r="HW28" s="61"/>
      <c r="HX28" s="61"/>
      <c r="HY28" s="61"/>
      <c r="HZ28" s="61"/>
      <c r="IA28" s="61"/>
      <c r="IB28" s="61"/>
      <c r="IC28" s="61"/>
      <c r="ID28" s="61"/>
      <c r="IE28" s="61"/>
      <c r="IF28" s="61"/>
      <c r="IG28" s="61"/>
      <c r="IH28" s="61"/>
      <c r="II28" s="61"/>
      <c r="IJ28" s="61"/>
      <c r="IK28" s="61"/>
      <c r="IL28" s="61"/>
      <c r="IM28" s="61"/>
      <c r="IN28" s="61"/>
      <c r="IO28" s="61"/>
      <c r="IP28" s="61"/>
      <c r="IQ28" s="61"/>
      <c r="IR28" s="61"/>
      <c r="IS28" s="61"/>
      <c r="IT28" s="61"/>
      <c r="IU28" s="61"/>
      <c r="IV28" s="61"/>
      <c r="IW28" s="61"/>
      <c r="IX28" s="61"/>
      <c r="IY28" s="61"/>
      <c r="IZ28" s="61"/>
      <c r="JA28" s="61"/>
      <c r="JB28" s="61"/>
      <c r="JC28" s="61"/>
      <c r="JD28" s="61"/>
      <c r="JE28" s="61"/>
      <c r="JF28" s="61"/>
      <c r="JG28" s="61"/>
      <c r="JH28" s="61"/>
      <c r="JI28" s="61"/>
      <c r="JJ28" s="61"/>
      <c r="JK28" s="61"/>
      <c r="JL28" s="61"/>
      <c r="JM28" s="61"/>
      <c r="JN28" s="61"/>
      <c r="JO28" s="61"/>
      <c r="JP28" s="61"/>
      <c r="JQ28" s="61"/>
      <c r="JR28" s="61"/>
      <c r="JS28" s="61"/>
      <c r="JT28" s="61"/>
      <c r="JU28" s="61"/>
      <c r="JV28" s="61"/>
      <c r="JW28" s="61"/>
      <c r="JX28" s="61"/>
      <c r="JY28" s="61"/>
      <c r="JZ28" s="61"/>
      <c r="KA28" s="61"/>
      <c r="KB28" s="61"/>
      <c r="KC28" s="61"/>
      <c r="KD28" s="61"/>
      <c r="KE28" s="61"/>
      <c r="KF28" s="61"/>
      <c r="KG28" s="61"/>
      <c r="KH28" s="61"/>
      <c r="KI28" s="61"/>
      <c r="KJ28" s="61"/>
      <c r="KK28" s="61"/>
      <c r="KL28" s="61"/>
      <c r="KM28" s="61"/>
      <c r="KN28" s="61"/>
      <c r="KO28" s="61"/>
      <c r="KP28" s="61"/>
      <c r="KQ28" s="61"/>
      <c r="KR28" s="61"/>
      <c r="KS28" s="61"/>
      <c r="KT28" s="61"/>
      <c r="KU28" s="61"/>
      <c r="KV28" s="61"/>
      <c r="KW28" s="61"/>
      <c r="KX28" s="61"/>
      <c r="KY28" s="61"/>
      <c r="KZ28" s="61"/>
      <c r="LA28" s="61"/>
      <c r="LB28" s="61"/>
      <c r="LC28" s="61"/>
      <c r="LD28" s="61"/>
      <c r="LE28" s="61"/>
      <c r="LF28" s="61"/>
      <c r="LG28" s="61"/>
      <c r="LH28" s="61"/>
      <c r="LI28" s="61"/>
      <c r="LJ28" s="61"/>
      <c r="LK28" s="61"/>
      <c r="LL28" s="61"/>
      <c r="LM28" s="61"/>
      <c r="LN28" s="61"/>
      <c r="LO28" s="61"/>
      <c r="LP28" s="61"/>
      <c r="LQ28" s="61"/>
      <c r="LR28" s="61"/>
      <c r="LS28" s="61"/>
      <c r="LT28" s="61"/>
      <c r="LU28" s="61"/>
      <c r="LV28" s="61"/>
      <c r="LW28" s="61"/>
      <c r="LX28" s="61"/>
      <c r="LY28" s="61"/>
      <c r="LZ28" s="61"/>
      <c r="MA28" s="61"/>
      <c r="MB28" s="61"/>
      <c r="MC28" s="61"/>
      <c r="MD28" s="61"/>
      <c r="ME28" s="61"/>
      <c r="MF28" s="61"/>
      <c r="MG28" s="61"/>
      <c r="MH28" s="61"/>
      <c r="MI28" s="61"/>
      <c r="MJ28" s="61"/>
      <c r="MK28" s="61"/>
      <c r="ML28" s="61"/>
      <c r="MM28" s="61"/>
      <c r="MN28" s="61"/>
      <c r="MO28" s="61"/>
      <c r="MP28" s="61"/>
      <c r="MQ28" s="61"/>
      <c r="MR28" s="61"/>
      <c r="MS28" s="61"/>
      <c r="MT28" s="61"/>
      <c r="MU28" s="61"/>
      <c r="MV28" s="61"/>
      <c r="MW28" s="61"/>
      <c r="MX28" s="61"/>
      <c r="MY28" s="61"/>
      <c r="MZ28" s="61"/>
      <c r="NA28" s="61"/>
      <c r="NB28" s="61"/>
      <c r="NC28" s="61"/>
      <c r="ND28" s="61"/>
      <c r="NE28" s="61"/>
      <c r="NF28" s="61"/>
      <c r="NG28" s="61"/>
      <c r="NH28" s="61"/>
      <c r="NI28" s="61"/>
      <c r="NJ28" s="61"/>
      <c r="NK28" s="61"/>
      <c r="NL28" s="61"/>
      <c r="NM28" s="61"/>
      <c r="NN28" s="61"/>
      <c r="NO28" s="61"/>
      <c r="NP28" s="61"/>
      <c r="NQ28" s="61"/>
      <c r="NR28" s="61"/>
      <c r="NS28" s="61"/>
      <c r="NT28" s="61"/>
      <c r="NU28" s="61"/>
      <c r="NV28" s="61"/>
      <c r="NW28" s="61"/>
      <c r="NX28" s="61"/>
      <c r="NY28" s="61"/>
      <c r="NZ28" s="61"/>
      <c r="OA28" s="61"/>
      <c r="OB28" s="61"/>
      <c r="OC28" s="61"/>
      <c r="OD28" s="61"/>
      <c r="OE28" s="61"/>
      <c r="OF28" s="61"/>
      <c r="OG28" s="61"/>
      <c r="OH28" s="61"/>
      <c r="OI28" s="61"/>
      <c r="OJ28" s="61"/>
      <c r="OK28" s="61"/>
      <c r="OL28" s="61"/>
      <c r="OM28" s="61"/>
      <c r="ON28" s="61"/>
      <c r="OO28" s="61"/>
      <c r="OP28" s="61"/>
      <c r="OQ28" s="61"/>
      <c r="OR28" s="61"/>
      <c r="OS28" s="61"/>
      <c r="OT28" s="61"/>
      <c r="OU28" s="61"/>
      <c r="OV28" s="61"/>
      <c r="OW28" s="61"/>
      <c r="OX28" s="61"/>
      <c r="OY28" s="61"/>
      <c r="OZ28" s="61"/>
      <c r="PA28" s="61"/>
      <c r="PB28" s="61"/>
      <c r="PC28" s="61"/>
      <c r="PD28" s="61"/>
      <c r="PE28" s="61"/>
      <c r="PF28" s="61"/>
      <c r="PG28" s="61"/>
      <c r="PH28" s="61"/>
      <c r="PI28" s="61"/>
      <c r="PJ28" s="61"/>
      <c r="PK28" s="61"/>
      <c r="PL28" s="61"/>
      <c r="PM28" s="61"/>
      <c r="PN28" s="61"/>
      <c r="PO28" s="61"/>
      <c r="PP28" s="61"/>
      <c r="PQ28" s="61"/>
      <c r="PR28" s="61"/>
      <c r="PS28" s="61"/>
      <c r="PT28" s="61"/>
      <c r="PU28" s="61"/>
      <c r="PV28" s="61"/>
      <c r="PW28" s="61"/>
      <c r="PX28" s="61"/>
      <c r="PY28" s="61"/>
      <c r="PZ28" s="61"/>
      <c r="QA28" s="61"/>
      <c r="QB28" s="61"/>
      <c r="QC28" s="61"/>
      <c r="QD28" s="61"/>
      <c r="QE28" s="61"/>
      <c r="QF28" s="61"/>
      <c r="QG28" s="61"/>
      <c r="QH28" s="61"/>
      <c r="QI28" s="61"/>
      <c r="QJ28" s="61"/>
      <c r="QK28" s="61"/>
      <c r="QL28" s="61"/>
      <c r="QM28" s="61"/>
      <c r="QN28" s="61"/>
      <c r="QO28" s="61"/>
      <c r="QP28" s="61"/>
      <c r="QQ28" s="61"/>
      <c r="QR28" s="61"/>
      <c r="QS28" s="61"/>
      <c r="QT28" s="61"/>
      <c r="QU28" s="61"/>
      <c r="QV28" s="61"/>
      <c r="QW28" s="61"/>
      <c r="QX28" s="61"/>
      <c r="QY28" s="61"/>
      <c r="QZ28" s="61"/>
      <c r="RA28" s="61"/>
      <c r="RB28" s="61"/>
      <c r="RC28" s="61"/>
      <c r="RD28" s="61"/>
      <c r="RE28" s="61"/>
      <c r="RF28" s="61"/>
      <c r="RG28" s="61"/>
      <c r="RH28" s="61"/>
      <c r="RI28" s="61"/>
      <c r="RJ28" s="61"/>
      <c r="RK28" s="61"/>
      <c r="RL28" s="61"/>
      <c r="RM28" s="61"/>
      <c r="RN28" s="61"/>
      <c r="RO28" s="61"/>
      <c r="RP28" s="61"/>
      <c r="RQ28" s="61"/>
      <c r="RR28" s="61"/>
      <c r="RS28" s="61"/>
      <c r="RT28" s="61"/>
      <c r="RU28" s="61"/>
      <c r="RV28" s="61"/>
      <c r="RW28" s="61"/>
      <c r="RX28" s="61"/>
      <c r="RY28" s="61"/>
      <c r="RZ28" s="61"/>
      <c r="SA28" s="61"/>
      <c r="SB28" s="61"/>
      <c r="SC28" s="61"/>
      <c r="SD28" s="61"/>
      <c r="SE28" s="61"/>
      <c r="SF28" s="61"/>
      <c r="SG28" s="61"/>
      <c r="SH28" s="61"/>
      <c r="SI28" s="61"/>
      <c r="SJ28" s="61"/>
      <c r="SK28" s="61"/>
      <c r="SL28" s="61"/>
      <c r="SM28" s="61"/>
      <c r="SN28" s="61"/>
      <c r="SO28" s="61"/>
      <c r="SP28" s="61"/>
      <c r="SQ28" s="61"/>
      <c r="SR28" s="61"/>
      <c r="SS28" s="61"/>
      <c r="ST28" s="61"/>
      <c r="SU28" s="61"/>
      <c r="SV28" s="61"/>
      <c r="SW28" s="61"/>
      <c r="SX28" s="61"/>
      <c r="SY28" s="61"/>
      <c r="SZ28" s="61"/>
      <c r="TA28" s="61"/>
      <c r="TB28" s="61"/>
      <c r="TC28" s="61"/>
      <c r="TD28" s="61"/>
      <c r="TE28" s="61"/>
      <c r="TF28" s="61"/>
      <c r="TG28" s="61"/>
      <c r="TH28" s="61"/>
      <c r="TI28" s="61"/>
      <c r="TJ28" s="61"/>
      <c r="TK28" s="61"/>
      <c r="TL28" s="61"/>
      <c r="TM28" s="61"/>
      <c r="TN28" s="61"/>
      <c r="TO28" s="61"/>
      <c r="TP28" s="61"/>
      <c r="TQ28" s="61"/>
      <c r="TR28" s="61"/>
      <c r="TS28" s="61"/>
      <c r="TT28" s="61"/>
      <c r="TU28" s="61"/>
      <c r="TV28" s="61"/>
      <c r="TW28" s="61"/>
      <c r="TX28" s="61"/>
      <c r="TY28" s="61"/>
      <c r="TZ28" s="61"/>
      <c r="UA28" s="61"/>
      <c r="UB28" s="61"/>
      <c r="UC28" s="61"/>
      <c r="UD28" s="61"/>
      <c r="UE28" s="61"/>
      <c r="UF28" s="61"/>
      <c r="UG28" s="61"/>
      <c r="UH28" s="61"/>
      <c r="UI28" s="61"/>
      <c r="UJ28" s="61"/>
      <c r="UK28" s="61"/>
      <c r="UL28" s="61"/>
      <c r="UM28" s="61"/>
      <c r="UN28" s="61"/>
      <c r="UO28" s="61"/>
      <c r="UP28" s="61"/>
      <c r="UQ28" s="61"/>
      <c r="UR28" s="61"/>
      <c r="US28" s="61"/>
      <c r="UT28" s="61"/>
      <c r="UU28" s="61"/>
      <c r="UV28" s="61"/>
      <c r="UW28" s="61"/>
      <c r="UX28" s="61"/>
      <c r="UY28" s="61"/>
      <c r="UZ28" s="61"/>
      <c r="VA28" s="61"/>
      <c r="VB28" s="61"/>
      <c r="VC28" s="61"/>
      <c r="VD28" s="61"/>
      <c r="VE28" s="61"/>
      <c r="VF28" s="61"/>
      <c r="VG28" s="61"/>
      <c r="VH28" s="61"/>
      <c r="VI28" s="61"/>
      <c r="VJ28" s="61"/>
      <c r="VK28" s="61"/>
      <c r="VL28" s="61"/>
      <c r="VM28" s="61"/>
      <c r="VN28" s="61"/>
      <c r="VO28" s="61"/>
      <c r="VP28" s="61"/>
      <c r="VQ28" s="61"/>
      <c r="VR28" s="61"/>
      <c r="VS28" s="61"/>
      <c r="VT28" s="61"/>
      <c r="VU28" s="61"/>
      <c r="VV28" s="61"/>
      <c r="VW28" s="61"/>
      <c r="VX28" s="61"/>
      <c r="VY28" s="61"/>
      <c r="VZ28" s="61"/>
      <c r="WA28" s="61"/>
      <c r="WB28" s="61"/>
      <c r="WC28" s="61"/>
      <c r="WD28" s="61"/>
      <c r="WE28" s="61"/>
      <c r="WF28" s="61"/>
      <c r="WG28" s="61"/>
      <c r="WH28" s="61"/>
      <c r="WI28" s="61"/>
      <c r="WJ28" s="61"/>
      <c r="WK28" s="61"/>
      <c r="WL28" s="61"/>
      <c r="WM28" s="61"/>
      <c r="WN28" s="61"/>
      <c r="WO28" s="61"/>
      <c r="WP28" s="61"/>
      <c r="WQ28" s="61"/>
      <c r="WR28" s="61"/>
      <c r="WS28" s="61"/>
      <c r="WT28" s="61"/>
      <c r="WU28" s="61"/>
      <c r="WV28" s="61"/>
      <c r="WW28" s="61"/>
      <c r="WX28" s="61"/>
      <c r="WY28" s="61"/>
      <c r="WZ28" s="61"/>
      <c r="XA28" s="61"/>
      <c r="XB28" s="61"/>
      <c r="XC28" s="61"/>
      <c r="XD28" s="61"/>
      <c r="XE28" s="61"/>
      <c r="XF28" s="61"/>
      <c r="XG28" s="61"/>
      <c r="XH28" s="61"/>
      <c r="XI28" s="61"/>
      <c r="XJ28" s="61"/>
      <c r="XK28" s="61"/>
      <c r="XL28" s="61"/>
      <c r="XM28" s="61"/>
      <c r="XN28" s="61"/>
      <c r="XO28" s="61"/>
      <c r="XP28" s="61"/>
      <c r="XQ28" s="61"/>
      <c r="XR28" s="61"/>
      <c r="XS28" s="61"/>
      <c r="XT28" s="61"/>
      <c r="XU28" s="61"/>
      <c r="XV28" s="61"/>
      <c r="XW28" s="61"/>
      <c r="XX28" s="61"/>
      <c r="XY28" s="61"/>
      <c r="XZ28" s="61"/>
      <c r="YA28" s="61"/>
      <c r="YB28" s="61"/>
      <c r="YC28" s="61"/>
      <c r="YD28" s="61"/>
      <c r="YE28" s="61"/>
      <c r="YF28" s="61"/>
      <c r="YG28" s="61"/>
      <c r="YH28" s="61"/>
      <c r="YI28" s="61"/>
      <c r="YJ28" s="61"/>
      <c r="YK28" s="61"/>
      <c r="YL28" s="61"/>
      <c r="YM28" s="61"/>
      <c r="YN28" s="61"/>
      <c r="YO28" s="61"/>
      <c r="YP28" s="61"/>
      <c r="YQ28" s="61"/>
      <c r="YR28" s="61"/>
      <c r="YS28" s="61"/>
      <c r="YT28" s="61"/>
      <c r="YU28" s="61"/>
      <c r="YV28" s="61"/>
      <c r="YW28" s="61"/>
      <c r="YX28" s="61"/>
      <c r="YY28" s="61"/>
      <c r="YZ28" s="61"/>
      <c r="ZA28" s="61"/>
      <c r="ZB28" s="61"/>
      <c r="ZC28" s="61"/>
      <c r="ZD28" s="61"/>
      <c r="ZE28" s="61"/>
      <c r="ZF28" s="61"/>
      <c r="ZG28" s="61"/>
      <c r="ZH28" s="61"/>
      <c r="ZI28" s="61"/>
      <c r="ZJ28" s="61"/>
      <c r="ZK28" s="61"/>
      <c r="ZL28" s="61"/>
      <c r="ZM28" s="61"/>
      <c r="ZN28" s="61"/>
      <c r="ZO28" s="61"/>
      <c r="ZP28" s="61"/>
      <c r="ZQ28" s="61"/>
      <c r="ZR28" s="61"/>
      <c r="ZS28" s="61"/>
      <c r="ZT28" s="61"/>
      <c r="ZU28" s="61"/>
      <c r="ZV28" s="61"/>
      <c r="ZW28" s="61"/>
      <c r="ZX28" s="61"/>
      <c r="ZY28" s="61"/>
      <c r="ZZ28" s="61"/>
      <c r="AAA28" s="61"/>
      <c r="AAB28" s="61"/>
      <c r="AAC28" s="61"/>
      <c r="AAD28" s="61"/>
      <c r="AAE28" s="61"/>
      <c r="AAF28" s="61"/>
      <c r="AAG28" s="61"/>
      <c r="AAH28" s="61"/>
      <c r="AAI28" s="61"/>
      <c r="AAJ28" s="61"/>
      <c r="AAK28" s="61"/>
      <c r="AAL28" s="61"/>
      <c r="AAM28" s="61"/>
      <c r="AAN28" s="61"/>
      <c r="AAO28" s="61"/>
      <c r="AAP28" s="61"/>
      <c r="AAQ28" s="61"/>
      <c r="AAR28" s="61"/>
      <c r="AAS28" s="61"/>
      <c r="AAT28" s="61"/>
      <c r="AAU28" s="61"/>
      <c r="AAV28" s="61"/>
      <c r="AAW28" s="61"/>
      <c r="AAX28" s="61"/>
      <c r="AAY28" s="61"/>
      <c r="AAZ28" s="61"/>
      <c r="ABA28" s="61"/>
      <c r="ABB28" s="61"/>
      <c r="ABC28" s="61"/>
      <c r="ABD28" s="61"/>
      <c r="ABE28" s="61"/>
      <c r="ABF28" s="61"/>
      <c r="ABG28" s="61"/>
      <c r="ABH28" s="61"/>
      <c r="ABI28" s="61"/>
      <c r="ABJ28" s="61"/>
      <c r="ABK28" s="61"/>
      <c r="ABL28" s="61"/>
      <c r="ABM28" s="61"/>
      <c r="ABN28" s="61"/>
      <c r="ABO28" s="61"/>
      <c r="ABP28" s="61"/>
      <c r="ABQ28" s="61"/>
      <c r="ABR28" s="61"/>
      <c r="ABS28" s="61"/>
      <c r="ABT28" s="61"/>
      <c r="ABU28" s="61"/>
      <c r="ABV28" s="61"/>
      <c r="ABW28" s="61"/>
      <c r="ABX28" s="61"/>
      <c r="ABY28" s="61"/>
      <c r="ABZ28" s="61"/>
      <c r="ACA28" s="61"/>
      <c r="ACB28" s="61"/>
      <c r="ACC28" s="61"/>
      <c r="ACD28" s="61"/>
      <c r="ACE28" s="61"/>
      <c r="ACF28" s="61"/>
      <c r="ACG28" s="61"/>
      <c r="ACH28" s="61"/>
      <c r="ACI28" s="61"/>
      <c r="ACJ28" s="61"/>
      <c r="ACK28" s="61"/>
      <c r="ACL28" s="61"/>
      <c r="ACM28" s="61"/>
      <c r="ACN28" s="61"/>
      <c r="ACO28" s="61"/>
      <c r="ACP28" s="61"/>
      <c r="ACQ28" s="61"/>
      <c r="ACR28" s="61"/>
      <c r="ACS28" s="61"/>
      <c r="ACT28" s="61"/>
      <c r="ACU28" s="61"/>
      <c r="ACV28" s="61"/>
      <c r="ACW28" s="61"/>
      <c r="ACX28" s="61"/>
      <c r="ACY28" s="61"/>
      <c r="ACZ28" s="61"/>
      <c r="ADA28" s="61"/>
      <c r="ADB28" s="61"/>
      <c r="ADC28" s="61"/>
      <c r="ADD28" s="61"/>
      <c r="ADE28" s="61"/>
      <c r="ADF28" s="61"/>
      <c r="ADG28" s="61"/>
      <c r="ADH28" s="61"/>
      <c r="ADI28" s="61"/>
      <c r="ADJ28" s="61"/>
      <c r="ADK28" s="61"/>
      <c r="ADL28" s="61"/>
      <c r="ADM28" s="61"/>
      <c r="ADN28" s="61"/>
      <c r="ADO28" s="61"/>
      <c r="ADP28" s="61"/>
      <c r="ADQ28" s="61"/>
      <c r="ADR28" s="61"/>
      <c r="ADS28" s="61"/>
      <c r="ADT28" s="61"/>
      <c r="ADU28" s="61"/>
      <c r="ADV28" s="61"/>
      <c r="ADW28" s="61"/>
      <c r="ADX28" s="61"/>
      <c r="ADY28" s="61"/>
      <c r="ADZ28" s="61"/>
      <c r="AEA28" s="61"/>
      <c r="AEB28" s="61"/>
      <c r="AEC28" s="61"/>
      <c r="AED28" s="61"/>
      <c r="AEE28" s="61"/>
      <c r="AEF28" s="61"/>
      <c r="AEG28" s="61"/>
      <c r="AEH28" s="61"/>
      <c r="AEI28" s="61"/>
      <c r="AEJ28" s="61"/>
      <c r="AEK28" s="61"/>
      <c r="AEL28" s="61"/>
      <c r="AEM28" s="61"/>
      <c r="AEN28" s="61"/>
      <c r="AEO28" s="61"/>
      <c r="AEP28" s="61"/>
      <c r="AEQ28" s="61"/>
      <c r="AER28" s="61"/>
      <c r="AES28" s="61"/>
      <c r="AET28" s="61"/>
      <c r="AEU28" s="61"/>
      <c r="AEV28" s="61"/>
      <c r="AEW28" s="61"/>
      <c r="AEX28" s="61"/>
      <c r="AEY28" s="61"/>
      <c r="AEZ28" s="61"/>
      <c r="AFA28" s="61"/>
      <c r="AFB28" s="61"/>
      <c r="AFC28" s="61"/>
      <c r="AFD28" s="61"/>
      <c r="AFE28" s="61"/>
      <c r="AFF28" s="61"/>
      <c r="AFG28" s="61"/>
      <c r="AFH28" s="61"/>
      <c r="AFI28" s="61"/>
      <c r="AFJ28" s="61"/>
      <c r="AFK28" s="61"/>
      <c r="AFL28" s="61"/>
      <c r="AFM28" s="61"/>
      <c r="AFN28" s="61"/>
      <c r="AFO28" s="61"/>
      <c r="AFP28" s="61"/>
      <c r="AFQ28" s="61"/>
      <c r="AFR28" s="61"/>
      <c r="AFS28" s="61"/>
      <c r="AFT28" s="61"/>
      <c r="AFU28" s="61"/>
      <c r="AFV28" s="61"/>
      <c r="AFW28" s="61"/>
      <c r="AFX28" s="61"/>
      <c r="AFY28" s="61"/>
      <c r="AFZ28" s="61"/>
      <c r="AGA28" s="61"/>
      <c r="AGB28" s="61"/>
      <c r="AGC28" s="61"/>
      <c r="AGD28" s="61"/>
      <c r="AGE28" s="61"/>
      <c r="AGF28" s="61"/>
      <c r="AGG28" s="61"/>
      <c r="AGH28" s="61"/>
      <c r="AGI28" s="61"/>
      <c r="AGJ28" s="61"/>
      <c r="AGK28" s="61"/>
      <c r="AGL28" s="61"/>
      <c r="AGM28" s="61"/>
      <c r="AGN28" s="61"/>
      <c r="AGO28" s="61"/>
      <c r="AGP28" s="61"/>
      <c r="AGQ28" s="61"/>
      <c r="AGR28" s="61"/>
      <c r="AGS28" s="61"/>
      <c r="AGT28" s="61"/>
      <c r="AGU28" s="61"/>
      <c r="AGV28" s="61"/>
      <c r="AGW28" s="61"/>
      <c r="AGX28" s="61"/>
      <c r="AGY28" s="61"/>
      <c r="AGZ28" s="61"/>
      <c r="AHA28" s="61"/>
      <c r="AHB28" s="61"/>
      <c r="AHC28" s="61"/>
      <c r="AHD28" s="61"/>
      <c r="AHE28" s="61"/>
      <c r="AHF28" s="61"/>
      <c r="AHG28" s="61"/>
      <c r="AHH28" s="61"/>
      <c r="AHI28" s="61"/>
      <c r="AHJ28" s="61"/>
      <c r="AHK28" s="61"/>
      <c r="AHL28" s="61"/>
      <c r="AHM28" s="61"/>
      <c r="AHN28" s="61"/>
      <c r="AHO28" s="61"/>
      <c r="AHP28" s="61"/>
      <c r="AHQ28" s="61"/>
      <c r="AHR28" s="61"/>
      <c r="AHS28" s="61"/>
      <c r="AHT28" s="61"/>
      <c r="AHU28" s="61"/>
      <c r="AHV28" s="61"/>
      <c r="AHW28" s="61"/>
      <c r="AHX28" s="61"/>
      <c r="AHY28" s="61"/>
      <c r="AHZ28" s="61"/>
      <c r="AIA28" s="61"/>
      <c r="AIB28" s="61"/>
      <c r="AIC28" s="61"/>
      <c r="AID28" s="61"/>
      <c r="AIE28" s="61"/>
      <c r="AIF28" s="61"/>
      <c r="AIG28" s="61"/>
      <c r="AIH28" s="61"/>
      <c r="AII28" s="61"/>
      <c r="AIJ28" s="61"/>
      <c r="AIK28" s="61"/>
      <c r="AIL28" s="61"/>
      <c r="AIM28" s="61"/>
      <c r="AIN28" s="61"/>
      <c r="AIO28" s="61"/>
      <c r="AIP28" s="61"/>
      <c r="AIQ28" s="61"/>
      <c r="AIR28" s="61"/>
      <c r="AIS28" s="61"/>
      <c r="AIT28" s="61"/>
      <c r="AIU28" s="61"/>
      <c r="AIV28" s="61"/>
      <c r="AIW28" s="61"/>
      <c r="AIX28" s="61"/>
      <c r="AIY28" s="61"/>
      <c r="AIZ28" s="61"/>
      <c r="AJA28" s="61"/>
      <c r="AJB28" s="61"/>
      <c r="AJC28" s="61"/>
      <c r="AJD28" s="61"/>
      <c r="AJE28" s="61"/>
      <c r="AJF28" s="61"/>
      <c r="AJG28" s="61"/>
      <c r="AJH28" s="61"/>
      <c r="AJI28" s="61"/>
      <c r="AJJ28" s="61"/>
      <c r="AJK28" s="61"/>
      <c r="AJL28" s="61"/>
      <c r="AJM28" s="61"/>
      <c r="AJN28" s="61"/>
      <c r="AJO28" s="61"/>
      <c r="AJP28" s="61"/>
      <c r="AJQ28" s="61"/>
      <c r="AJR28" s="61"/>
      <c r="AJS28" s="61"/>
      <c r="AJT28" s="61"/>
      <c r="AJU28" s="61"/>
      <c r="AJV28" s="61"/>
      <c r="AJW28" s="61"/>
      <c r="AJX28" s="61"/>
      <c r="AJY28" s="61"/>
      <c r="AJZ28" s="61"/>
      <c r="AKA28" s="61"/>
      <c r="AKB28" s="61"/>
      <c r="AKC28" s="61"/>
      <c r="AKD28" s="61"/>
      <c r="AKE28" s="61"/>
      <c r="AKF28" s="61"/>
      <c r="AKG28" s="61"/>
      <c r="AKH28" s="61"/>
      <c r="AKI28" s="61"/>
      <c r="AKJ28" s="61"/>
      <c r="AKK28" s="61"/>
      <c r="AKL28" s="61"/>
      <c r="AKM28" s="61"/>
      <c r="AKN28" s="61"/>
      <c r="AKO28" s="61"/>
      <c r="AKP28" s="61"/>
      <c r="AKQ28" s="61"/>
      <c r="AKR28" s="61"/>
      <c r="AKS28" s="61"/>
      <c r="AKT28" s="61"/>
      <c r="AKU28" s="61"/>
      <c r="AKV28" s="61"/>
      <c r="AKW28" s="61"/>
      <c r="AKX28" s="61"/>
      <c r="AKY28" s="61"/>
      <c r="AKZ28" s="61"/>
      <c r="ALA28" s="61"/>
      <c r="ALB28" s="61"/>
      <c r="ALC28" s="61"/>
      <c r="ALD28" s="61"/>
      <c r="ALE28" s="61"/>
      <c r="ALF28" s="61"/>
      <c r="ALG28" s="61"/>
      <c r="ALH28" s="61"/>
      <c r="ALI28" s="61"/>
      <c r="ALJ28" s="61"/>
      <c r="ALK28" s="61"/>
      <c r="ALL28" s="61"/>
      <c r="ALM28" s="61"/>
      <c r="ALN28" s="61"/>
      <c r="ALO28" s="61"/>
      <c r="ALP28" s="61"/>
      <c r="ALQ28" s="61"/>
      <c r="ALR28" s="61"/>
    </row>
    <row r="29" spans="1:1006" ht="31.5" customHeight="1" x14ac:dyDescent="0.25">
      <c r="A29" s="222" t="s">
        <v>123</v>
      </c>
      <c r="B29" s="127" t="s">
        <v>95</v>
      </c>
      <c r="C29" s="128"/>
      <c r="D29" s="129">
        <v>751</v>
      </c>
      <c r="E29" s="172">
        <v>10204800</v>
      </c>
      <c r="F29" s="129"/>
      <c r="G29" s="129">
        <v>5102</v>
      </c>
      <c r="H29" s="172">
        <v>80137200</v>
      </c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  <c r="CR29" s="61"/>
      <c r="CS29" s="61"/>
      <c r="CT29" s="61"/>
      <c r="CU29" s="61"/>
      <c r="CV29" s="61"/>
      <c r="CW29" s="61"/>
      <c r="CX29" s="61"/>
      <c r="CY29" s="61"/>
      <c r="CZ29" s="61"/>
      <c r="DA29" s="61"/>
      <c r="DB29" s="61"/>
      <c r="DC29" s="61"/>
      <c r="DD29" s="61"/>
      <c r="DE29" s="61"/>
      <c r="DF29" s="61"/>
      <c r="DG29" s="61"/>
      <c r="DH29" s="61"/>
      <c r="DI29" s="61"/>
      <c r="DJ29" s="61"/>
      <c r="DK29" s="61"/>
      <c r="DL29" s="61"/>
      <c r="DM29" s="61"/>
      <c r="DN29" s="61"/>
      <c r="DO29" s="61"/>
      <c r="DP29" s="61"/>
      <c r="DQ29" s="61"/>
      <c r="DR29" s="61"/>
      <c r="DS29" s="61"/>
      <c r="DT29" s="61"/>
      <c r="DU29" s="61"/>
      <c r="DV29" s="61"/>
      <c r="DW29" s="61"/>
      <c r="DX29" s="61"/>
      <c r="DY29" s="61"/>
      <c r="DZ29" s="61"/>
      <c r="EA29" s="61"/>
      <c r="EB29" s="61"/>
      <c r="EC29" s="61"/>
      <c r="ED29" s="61"/>
      <c r="EE29" s="61"/>
      <c r="EF29" s="61"/>
      <c r="EG29" s="61"/>
      <c r="EH29" s="61"/>
      <c r="EI29" s="61"/>
      <c r="EJ29" s="61"/>
      <c r="EK29" s="61"/>
      <c r="EL29" s="61"/>
      <c r="EM29" s="61"/>
      <c r="EN29" s="61"/>
      <c r="EO29" s="61"/>
      <c r="EP29" s="61"/>
      <c r="EQ29" s="61"/>
      <c r="ER29" s="61"/>
      <c r="ES29" s="61"/>
      <c r="ET29" s="61"/>
      <c r="EU29" s="61"/>
      <c r="EV29" s="61"/>
      <c r="EW29" s="61"/>
      <c r="EX29" s="61"/>
      <c r="EY29" s="61"/>
      <c r="EZ29" s="61"/>
      <c r="FA29" s="61"/>
      <c r="FB29" s="61"/>
      <c r="FC29" s="61"/>
      <c r="FD29" s="61"/>
      <c r="FE29" s="61"/>
      <c r="FF29" s="61"/>
      <c r="FG29" s="61"/>
      <c r="FH29" s="61"/>
      <c r="FI29" s="61"/>
      <c r="FJ29" s="61"/>
      <c r="FK29" s="61"/>
      <c r="FL29" s="61"/>
      <c r="FM29" s="61"/>
      <c r="FN29" s="61"/>
      <c r="FO29" s="61"/>
      <c r="FP29" s="61"/>
      <c r="FQ29" s="61"/>
      <c r="FR29" s="61"/>
      <c r="FS29" s="61"/>
      <c r="FT29" s="61"/>
      <c r="FU29" s="61"/>
      <c r="FV29" s="61"/>
      <c r="FW29" s="61"/>
      <c r="FX29" s="61"/>
      <c r="FY29" s="61"/>
      <c r="FZ29" s="61"/>
      <c r="GA29" s="61"/>
      <c r="GB29" s="61"/>
      <c r="GC29" s="61"/>
      <c r="GD29" s="61"/>
      <c r="GE29" s="61"/>
      <c r="GF29" s="61"/>
      <c r="GG29" s="61"/>
      <c r="GH29" s="61"/>
      <c r="GI29" s="61"/>
      <c r="GJ29" s="61"/>
      <c r="GK29" s="61"/>
      <c r="GL29" s="61"/>
      <c r="GM29" s="61"/>
      <c r="GN29" s="61"/>
      <c r="GO29" s="61"/>
      <c r="GP29" s="61"/>
      <c r="GQ29" s="61"/>
      <c r="GR29" s="61"/>
      <c r="GS29" s="61"/>
      <c r="GT29" s="61"/>
      <c r="GU29" s="61"/>
      <c r="GV29" s="61"/>
      <c r="GW29" s="61"/>
      <c r="GX29" s="61"/>
      <c r="GY29" s="61"/>
      <c r="GZ29" s="61"/>
      <c r="HA29" s="61"/>
      <c r="HB29" s="61"/>
      <c r="HC29" s="61"/>
      <c r="HD29" s="61"/>
      <c r="HE29" s="61"/>
      <c r="HF29" s="61"/>
      <c r="HG29" s="61"/>
      <c r="HH29" s="61"/>
      <c r="HI29" s="61"/>
      <c r="HJ29" s="61"/>
      <c r="HK29" s="61"/>
      <c r="HL29" s="61"/>
      <c r="HM29" s="61"/>
      <c r="HN29" s="61"/>
      <c r="HO29" s="61"/>
      <c r="HP29" s="61"/>
      <c r="HQ29" s="61"/>
      <c r="HR29" s="61"/>
      <c r="HS29" s="61"/>
      <c r="HT29" s="61"/>
      <c r="HU29" s="61"/>
      <c r="HV29" s="61"/>
      <c r="HW29" s="61"/>
      <c r="HX29" s="61"/>
      <c r="HY29" s="61"/>
      <c r="HZ29" s="61"/>
      <c r="IA29" s="61"/>
      <c r="IB29" s="61"/>
      <c r="IC29" s="61"/>
      <c r="ID29" s="61"/>
      <c r="IE29" s="61"/>
      <c r="IF29" s="61"/>
      <c r="IG29" s="61"/>
      <c r="IH29" s="61"/>
      <c r="II29" s="61"/>
      <c r="IJ29" s="61"/>
      <c r="IK29" s="61"/>
      <c r="IL29" s="61"/>
      <c r="IM29" s="61"/>
      <c r="IN29" s="61"/>
      <c r="IO29" s="61"/>
      <c r="IP29" s="61"/>
      <c r="IQ29" s="61"/>
      <c r="IR29" s="61"/>
      <c r="IS29" s="61"/>
      <c r="IT29" s="61"/>
      <c r="IU29" s="61"/>
      <c r="IV29" s="61"/>
      <c r="IW29" s="61"/>
      <c r="IX29" s="61"/>
      <c r="IY29" s="61"/>
      <c r="IZ29" s="61"/>
      <c r="JA29" s="61"/>
      <c r="JB29" s="61"/>
      <c r="JC29" s="61"/>
      <c r="JD29" s="61"/>
      <c r="JE29" s="61"/>
      <c r="JF29" s="61"/>
      <c r="JG29" s="61"/>
      <c r="JH29" s="61"/>
      <c r="JI29" s="61"/>
      <c r="JJ29" s="61"/>
      <c r="JK29" s="61"/>
      <c r="JL29" s="61"/>
      <c r="JM29" s="61"/>
      <c r="JN29" s="61"/>
      <c r="JO29" s="61"/>
      <c r="JP29" s="61"/>
      <c r="JQ29" s="61"/>
      <c r="JR29" s="61"/>
      <c r="JS29" s="61"/>
      <c r="JT29" s="61"/>
      <c r="JU29" s="61"/>
      <c r="JV29" s="61"/>
      <c r="JW29" s="61"/>
      <c r="JX29" s="61"/>
      <c r="JY29" s="61"/>
      <c r="JZ29" s="61"/>
      <c r="KA29" s="61"/>
      <c r="KB29" s="61"/>
      <c r="KC29" s="61"/>
      <c r="KD29" s="61"/>
      <c r="KE29" s="61"/>
      <c r="KF29" s="61"/>
      <c r="KG29" s="61"/>
      <c r="KH29" s="61"/>
      <c r="KI29" s="61"/>
      <c r="KJ29" s="61"/>
      <c r="KK29" s="61"/>
      <c r="KL29" s="61"/>
      <c r="KM29" s="61"/>
      <c r="KN29" s="61"/>
      <c r="KO29" s="61"/>
      <c r="KP29" s="61"/>
      <c r="KQ29" s="61"/>
      <c r="KR29" s="61"/>
      <c r="KS29" s="61"/>
      <c r="KT29" s="61"/>
      <c r="KU29" s="61"/>
      <c r="KV29" s="61"/>
      <c r="KW29" s="61"/>
      <c r="KX29" s="61"/>
      <c r="KY29" s="61"/>
      <c r="KZ29" s="61"/>
      <c r="LA29" s="61"/>
      <c r="LB29" s="61"/>
      <c r="LC29" s="61"/>
      <c r="LD29" s="61"/>
      <c r="LE29" s="61"/>
      <c r="LF29" s="61"/>
      <c r="LG29" s="61"/>
      <c r="LH29" s="61"/>
      <c r="LI29" s="61"/>
      <c r="LJ29" s="61"/>
      <c r="LK29" s="61"/>
      <c r="LL29" s="61"/>
      <c r="LM29" s="61"/>
      <c r="LN29" s="61"/>
      <c r="LO29" s="61"/>
      <c r="LP29" s="61"/>
      <c r="LQ29" s="61"/>
      <c r="LR29" s="61"/>
      <c r="LS29" s="61"/>
      <c r="LT29" s="61"/>
      <c r="LU29" s="61"/>
      <c r="LV29" s="61"/>
      <c r="LW29" s="61"/>
      <c r="LX29" s="61"/>
      <c r="LY29" s="61"/>
      <c r="LZ29" s="61"/>
      <c r="MA29" s="61"/>
      <c r="MB29" s="61"/>
      <c r="MC29" s="61"/>
      <c r="MD29" s="61"/>
      <c r="ME29" s="61"/>
      <c r="MF29" s="61"/>
      <c r="MG29" s="61"/>
      <c r="MH29" s="61"/>
      <c r="MI29" s="61"/>
      <c r="MJ29" s="61"/>
      <c r="MK29" s="61"/>
      <c r="ML29" s="61"/>
      <c r="MM29" s="61"/>
      <c r="MN29" s="61"/>
      <c r="MO29" s="61"/>
      <c r="MP29" s="61"/>
      <c r="MQ29" s="61"/>
      <c r="MR29" s="61"/>
      <c r="MS29" s="61"/>
      <c r="MT29" s="61"/>
      <c r="MU29" s="61"/>
      <c r="MV29" s="61"/>
      <c r="MW29" s="61"/>
      <c r="MX29" s="61"/>
      <c r="MY29" s="61"/>
      <c r="MZ29" s="61"/>
      <c r="NA29" s="61"/>
      <c r="NB29" s="61"/>
      <c r="NC29" s="61"/>
      <c r="ND29" s="61"/>
      <c r="NE29" s="61"/>
      <c r="NF29" s="61"/>
      <c r="NG29" s="61"/>
      <c r="NH29" s="61"/>
      <c r="NI29" s="61"/>
      <c r="NJ29" s="61"/>
      <c r="NK29" s="61"/>
      <c r="NL29" s="61"/>
      <c r="NM29" s="61"/>
      <c r="NN29" s="61"/>
      <c r="NO29" s="61"/>
      <c r="NP29" s="61"/>
      <c r="NQ29" s="61"/>
      <c r="NR29" s="61"/>
      <c r="NS29" s="61"/>
      <c r="NT29" s="61"/>
      <c r="NU29" s="61"/>
      <c r="NV29" s="61"/>
      <c r="NW29" s="61"/>
      <c r="NX29" s="61"/>
      <c r="NY29" s="61"/>
      <c r="NZ29" s="61"/>
      <c r="OA29" s="61"/>
      <c r="OB29" s="61"/>
      <c r="OC29" s="61"/>
      <c r="OD29" s="61"/>
      <c r="OE29" s="61"/>
      <c r="OF29" s="61"/>
      <c r="OG29" s="61"/>
      <c r="OH29" s="61"/>
      <c r="OI29" s="61"/>
      <c r="OJ29" s="61"/>
      <c r="OK29" s="61"/>
      <c r="OL29" s="61"/>
      <c r="OM29" s="61"/>
      <c r="ON29" s="61"/>
      <c r="OO29" s="61"/>
      <c r="OP29" s="61"/>
      <c r="OQ29" s="61"/>
      <c r="OR29" s="61"/>
      <c r="OS29" s="61"/>
      <c r="OT29" s="61"/>
      <c r="OU29" s="61"/>
      <c r="OV29" s="61"/>
      <c r="OW29" s="61"/>
      <c r="OX29" s="61"/>
      <c r="OY29" s="61"/>
      <c r="OZ29" s="61"/>
      <c r="PA29" s="61"/>
      <c r="PB29" s="61"/>
      <c r="PC29" s="61"/>
      <c r="PD29" s="61"/>
      <c r="PE29" s="61"/>
      <c r="PF29" s="61"/>
      <c r="PG29" s="61"/>
      <c r="PH29" s="61"/>
      <c r="PI29" s="61"/>
      <c r="PJ29" s="61"/>
      <c r="PK29" s="61"/>
      <c r="PL29" s="61"/>
      <c r="PM29" s="61"/>
      <c r="PN29" s="61"/>
      <c r="PO29" s="61"/>
      <c r="PP29" s="61"/>
      <c r="PQ29" s="61"/>
      <c r="PR29" s="61"/>
      <c r="PS29" s="61"/>
      <c r="PT29" s="61"/>
      <c r="PU29" s="61"/>
      <c r="PV29" s="61"/>
      <c r="PW29" s="61"/>
      <c r="PX29" s="61"/>
      <c r="PY29" s="61"/>
      <c r="PZ29" s="61"/>
      <c r="QA29" s="61"/>
      <c r="QB29" s="61"/>
      <c r="QC29" s="61"/>
      <c r="QD29" s="61"/>
      <c r="QE29" s="61"/>
      <c r="QF29" s="61"/>
      <c r="QG29" s="61"/>
      <c r="QH29" s="61"/>
      <c r="QI29" s="61"/>
      <c r="QJ29" s="61"/>
      <c r="QK29" s="61"/>
      <c r="QL29" s="61"/>
      <c r="QM29" s="61"/>
      <c r="QN29" s="61"/>
      <c r="QO29" s="61"/>
      <c r="QP29" s="61"/>
      <c r="QQ29" s="61"/>
      <c r="QR29" s="61"/>
      <c r="QS29" s="61"/>
      <c r="QT29" s="61"/>
      <c r="QU29" s="61"/>
      <c r="QV29" s="61"/>
      <c r="QW29" s="61"/>
      <c r="QX29" s="61"/>
      <c r="QY29" s="61"/>
      <c r="QZ29" s="61"/>
      <c r="RA29" s="61"/>
      <c r="RB29" s="61"/>
      <c r="RC29" s="61"/>
      <c r="RD29" s="61"/>
      <c r="RE29" s="61"/>
      <c r="RF29" s="61"/>
      <c r="RG29" s="61"/>
      <c r="RH29" s="61"/>
      <c r="RI29" s="61"/>
      <c r="RJ29" s="61"/>
      <c r="RK29" s="61"/>
      <c r="RL29" s="61"/>
      <c r="RM29" s="61"/>
      <c r="RN29" s="61"/>
      <c r="RO29" s="61"/>
      <c r="RP29" s="61"/>
      <c r="RQ29" s="61"/>
      <c r="RR29" s="61"/>
      <c r="RS29" s="61"/>
      <c r="RT29" s="61"/>
      <c r="RU29" s="61"/>
      <c r="RV29" s="61"/>
      <c r="RW29" s="61"/>
      <c r="RX29" s="61"/>
      <c r="RY29" s="61"/>
      <c r="RZ29" s="61"/>
      <c r="SA29" s="61"/>
      <c r="SB29" s="61"/>
      <c r="SC29" s="61"/>
      <c r="SD29" s="61"/>
      <c r="SE29" s="61"/>
      <c r="SF29" s="61"/>
      <c r="SG29" s="61"/>
      <c r="SH29" s="61"/>
      <c r="SI29" s="61"/>
      <c r="SJ29" s="61"/>
      <c r="SK29" s="61"/>
      <c r="SL29" s="61"/>
      <c r="SM29" s="61"/>
      <c r="SN29" s="61"/>
      <c r="SO29" s="61"/>
      <c r="SP29" s="61"/>
      <c r="SQ29" s="61"/>
      <c r="SR29" s="61"/>
      <c r="SS29" s="61"/>
      <c r="ST29" s="61"/>
      <c r="SU29" s="61"/>
      <c r="SV29" s="61"/>
      <c r="SW29" s="61"/>
      <c r="SX29" s="61"/>
      <c r="SY29" s="61"/>
      <c r="SZ29" s="61"/>
      <c r="TA29" s="61"/>
      <c r="TB29" s="61"/>
      <c r="TC29" s="61"/>
      <c r="TD29" s="61"/>
      <c r="TE29" s="61"/>
      <c r="TF29" s="61"/>
      <c r="TG29" s="61"/>
      <c r="TH29" s="61"/>
      <c r="TI29" s="61"/>
      <c r="TJ29" s="61"/>
      <c r="TK29" s="61"/>
      <c r="TL29" s="61"/>
      <c r="TM29" s="61"/>
      <c r="TN29" s="61"/>
      <c r="TO29" s="61"/>
      <c r="TP29" s="61"/>
      <c r="TQ29" s="61"/>
      <c r="TR29" s="61"/>
      <c r="TS29" s="61"/>
      <c r="TT29" s="61"/>
      <c r="TU29" s="61"/>
      <c r="TV29" s="61"/>
      <c r="TW29" s="61"/>
      <c r="TX29" s="61"/>
      <c r="TY29" s="61"/>
      <c r="TZ29" s="61"/>
      <c r="UA29" s="61"/>
      <c r="UB29" s="61"/>
      <c r="UC29" s="61"/>
      <c r="UD29" s="61"/>
      <c r="UE29" s="61"/>
      <c r="UF29" s="61"/>
      <c r="UG29" s="61"/>
      <c r="UH29" s="61"/>
      <c r="UI29" s="61"/>
      <c r="UJ29" s="61"/>
      <c r="UK29" s="61"/>
      <c r="UL29" s="61"/>
      <c r="UM29" s="61"/>
      <c r="UN29" s="61"/>
      <c r="UO29" s="61"/>
      <c r="UP29" s="61"/>
      <c r="UQ29" s="61"/>
      <c r="UR29" s="61"/>
      <c r="US29" s="61"/>
      <c r="UT29" s="61"/>
      <c r="UU29" s="61"/>
      <c r="UV29" s="61"/>
      <c r="UW29" s="61"/>
      <c r="UX29" s="61"/>
      <c r="UY29" s="61"/>
      <c r="UZ29" s="61"/>
      <c r="VA29" s="61"/>
      <c r="VB29" s="61"/>
      <c r="VC29" s="61"/>
      <c r="VD29" s="61"/>
      <c r="VE29" s="61"/>
      <c r="VF29" s="61"/>
      <c r="VG29" s="61"/>
      <c r="VH29" s="61"/>
      <c r="VI29" s="61"/>
      <c r="VJ29" s="61"/>
      <c r="VK29" s="61"/>
      <c r="VL29" s="61"/>
      <c r="VM29" s="61"/>
      <c r="VN29" s="61"/>
      <c r="VO29" s="61"/>
      <c r="VP29" s="61"/>
      <c r="VQ29" s="61"/>
      <c r="VR29" s="61"/>
      <c r="VS29" s="61"/>
      <c r="VT29" s="61"/>
      <c r="VU29" s="61"/>
      <c r="VV29" s="61"/>
      <c r="VW29" s="61"/>
      <c r="VX29" s="61"/>
      <c r="VY29" s="61"/>
      <c r="VZ29" s="61"/>
      <c r="WA29" s="61"/>
      <c r="WB29" s="61"/>
      <c r="WC29" s="61"/>
      <c r="WD29" s="61"/>
      <c r="WE29" s="61"/>
      <c r="WF29" s="61"/>
      <c r="WG29" s="61"/>
      <c r="WH29" s="61"/>
      <c r="WI29" s="61"/>
      <c r="WJ29" s="61"/>
      <c r="WK29" s="61"/>
      <c r="WL29" s="61"/>
      <c r="WM29" s="61"/>
      <c r="WN29" s="61"/>
      <c r="WO29" s="61"/>
      <c r="WP29" s="61"/>
      <c r="WQ29" s="61"/>
      <c r="WR29" s="61"/>
      <c r="WS29" s="61"/>
      <c r="WT29" s="61"/>
      <c r="WU29" s="61"/>
      <c r="WV29" s="61"/>
      <c r="WW29" s="61"/>
      <c r="WX29" s="61"/>
      <c r="WY29" s="61"/>
      <c r="WZ29" s="61"/>
      <c r="XA29" s="61"/>
      <c r="XB29" s="61"/>
      <c r="XC29" s="61"/>
      <c r="XD29" s="61"/>
      <c r="XE29" s="61"/>
      <c r="XF29" s="61"/>
      <c r="XG29" s="61"/>
      <c r="XH29" s="61"/>
      <c r="XI29" s="61"/>
      <c r="XJ29" s="61"/>
      <c r="XK29" s="61"/>
      <c r="XL29" s="61"/>
      <c r="XM29" s="61"/>
      <c r="XN29" s="61"/>
      <c r="XO29" s="61"/>
      <c r="XP29" s="61"/>
      <c r="XQ29" s="61"/>
      <c r="XR29" s="61"/>
      <c r="XS29" s="61"/>
      <c r="XT29" s="61"/>
      <c r="XU29" s="61"/>
      <c r="XV29" s="61"/>
      <c r="XW29" s="61"/>
      <c r="XX29" s="61"/>
      <c r="XY29" s="61"/>
      <c r="XZ29" s="61"/>
      <c r="YA29" s="61"/>
      <c r="YB29" s="61"/>
      <c r="YC29" s="61"/>
      <c r="YD29" s="61"/>
      <c r="YE29" s="61"/>
      <c r="YF29" s="61"/>
      <c r="YG29" s="61"/>
      <c r="YH29" s="61"/>
      <c r="YI29" s="61"/>
      <c r="YJ29" s="61"/>
      <c r="YK29" s="61"/>
      <c r="YL29" s="61"/>
      <c r="YM29" s="61"/>
      <c r="YN29" s="61"/>
      <c r="YO29" s="61"/>
      <c r="YP29" s="61"/>
      <c r="YQ29" s="61"/>
      <c r="YR29" s="61"/>
      <c r="YS29" s="61"/>
      <c r="YT29" s="61"/>
      <c r="YU29" s="61"/>
      <c r="YV29" s="61"/>
      <c r="YW29" s="61"/>
      <c r="YX29" s="61"/>
      <c r="YY29" s="61"/>
      <c r="YZ29" s="61"/>
      <c r="ZA29" s="61"/>
      <c r="ZB29" s="61"/>
      <c r="ZC29" s="61"/>
      <c r="ZD29" s="61"/>
      <c r="ZE29" s="61"/>
      <c r="ZF29" s="61"/>
      <c r="ZG29" s="61"/>
      <c r="ZH29" s="61"/>
      <c r="ZI29" s="61"/>
      <c r="ZJ29" s="61"/>
      <c r="ZK29" s="61"/>
      <c r="ZL29" s="61"/>
      <c r="ZM29" s="61"/>
      <c r="ZN29" s="61"/>
      <c r="ZO29" s="61"/>
      <c r="ZP29" s="61"/>
      <c r="ZQ29" s="61"/>
      <c r="ZR29" s="61"/>
      <c r="ZS29" s="61"/>
      <c r="ZT29" s="61"/>
      <c r="ZU29" s="61"/>
      <c r="ZV29" s="61"/>
      <c r="ZW29" s="61"/>
      <c r="ZX29" s="61"/>
      <c r="ZY29" s="61"/>
      <c r="ZZ29" s="61"/>
      <c r="AAA29" s="61"/>
      <c r="AAB29" s="61"/>
      <c r="AAC29" s="61"/>
      <c r="AAD29" s="61"/>
      <c r="AAE29" s="61"/>
      <c r="AAF29" s="61"/>
      <c r="AAG29" s="61"/>
      <c r="AAH29" s="61"/>
      <c r="AAI29" s="61"/>
      <c r="AAJ29" s="61"/>
      <c r="AAK29" s="61"/>
      <c r="AAL29" s="61"/>
      <c r="AAM29" s="61"/>
      <c r="AAN29" s="61"/>
      <c r="AAO29" s="61"/>
      <c r="AAP29" s="61"/>
      <c r="AAQ29" s="61"/>
      <c r="AAR29" s="61"/>
      <c r="AAS29" s="61"/>
      <c r="AAT29" s="61"/>
      <c r="AAU29" s="61"/>
      <c r="AAV29" s="61"/>
      <c r="AAW29" s="61"/>
      <c r="AAX29" s="61"/>
      <c r="AAY29" s="61"/>
      <c r="AAZ29" s="61"/>
      <c r="ABA29" s="61"/>
      <c r="ABB29" s="61"/>
      <c r="ABC29" s="61"/>
      <c r="ABD29" s="61"/>
      <c r="ABE29" s="61"/>
      <c r="ABF29" s="61"/>
      <c r="ABG29" s="61"/>
      <c r="ABH29" s="61"/>
      <c r="ABI29" s="61"/>
      <c r="ABJ29" s="61"/>
      <c r="ABK29" s="61"/>
      <c r="ABL29" s="61"/>
      <c r="ABM29" s="61"/>
      <c r="ABN29" s="61"/>
      <c r="ABO29" s="61"/>
      <c r="ABP29" s="61"/>
      <c r="ABQ29" s="61"/>
      <c r="ABR29" s="61"/>
      <c r="ABS29" s="61"/>
      <c r="ABT29" s="61"/>
      <c r="ABU29" s="61"/>
      <c r="ABV29" s="61"/>
      <c r="ABW29" s="61"/>
      <c r="ABX29" s="61"/>
      <c r="ABY29" s="61"/>
      <c r="ABZ29" s="61"/>
      <c r="ACA29" s="61"/>
      <c r="ACB29" s="61"/>
      <c r="ACC29" s="61"/>
      <c r="ACD29" s="61"/>
      <c r="ACE29" s="61"/>
      <c r="ACF29" s="61"/>
      <c r="ACG29" s="61"/>
      <c r="ACH29" s="61"/>
      <c r="ACI29" s="61"/>
      <c r="ACJ29" s="61"/>
      <c r="ACK29" s="61"/>
      <c r="ACL29" s="61"/>
      <c r="ACM29" s="61"/>
      <c r="ACN29" s="61"/>
      <c r="ACO29" s="61"/>
      <c r="ACP29" s="61"/>
      <c r="ACQ29" s="61"/>
      <c r="ACR29" s="61"/>
      <c r="ACS29" s="61"/>
      <c r="ACT29" s="61"/>
      <c r="ACU29" s="61"/>
      <c r="ACV29" s="61"/>
      <c r="ACW29" s="61"/>
      <c r="ACX29" s="61"/>
      <c r="ACY29" s="61"/>
      <c r="ACZ29" s="61"/>
      <c r="ADA29" s="61"/>
      <c r="ADB29" s="61"/>
      <c r="ADC29" s="61"/>
      <c r="ADD29" s="61"/>
      <c r="ADE29" s="61"/>
      <c r="ADF29" s="61"/>
      <c r="ADG29" s="61"/>
      <c r="ADH29" s="61"/>
      <c r="ADI29" s="61"/>
      <c r="ADJ29" s="61"/>
      <c r="ADK29" s="61"/>
      <c r="ADL29" s="61"/>
      <c r="ADM29" s="61"/>
      <c r="ADN29" s="61"/>
      <c r="ADO29" s="61"/>
      <c r="ADP29" s="61"/>
      <c r="ADQ29" s="61"/>
      <c r="ADR29" s="61"/>
      <c r="ADS29" s="61"/>
      <c r="ADT29" s="61"/>
      <c r="ADU29" s="61"/>
      <c r="ADV29" s="61"/>
      <c r="ADW29" s="61"/>
      <c r="ADX29" s="61"/>
      <c r="ADY29" s="61"/>
      <c r="ADZ29" s="61"/>
      <c r="AEA29" s="61"/>
      <c r="AEB29" s="61"/>
      <c r="AEC29" s="61"/>
      <c r="AED29" s="61"/>
      <c r="AEE29" s="61"/>
      <c r="AEF29" s="61"/>
      <c r="AEG29" s="61"/>
      <c r="AEH29" s="61"/>
      <c r="AEI29" s="61"/>
      <c r="AEJ29" s="61"/>
      <c r="AEK29" s="61"/>
      <c r="AEL29" s="61"/>
      <c r="AEM29" s="61"/>
      <c r="AEN29" s="61"/>
      <c r="AEO29" s="61"/>
      <c r="AEP29" s="61"/>
      <c r="AEQ29" s="61"/>
      <c r="AER29" s="61"/>
      <c r="AES29" s="61"/>
      <c r="AET29" s="61"/>
      <c r="AEU29" s="61"/>
      <c r="AEV29" s="61"/>
      <c r="AEW29" s="61"/>
      <c r="AEX29" s="61"/>
      <c r="AEY29" s="61"/>
      <c r="AEZ29" s="61"/>
      <c r="AFA29" s="61"/>
      <c r="AFB29" s="61"/>
      <c r="AFC29" s="61"/>
      <c r="AFD29" s="61"/>
      <c r="AFE29" s="61"/>
      <c r="AFF29" s="61"/>
      <c r="AFG29" s="61"/>
      <c r="AFH29" s="61"/>
      <c r="AFI29" s="61"/>
      <c r="AFJ29" s="61"/>
      <c r="AFK29" s="61"/>
      <c r="AFL29" s="61"/>
      <c r="AFM29" s="61"/>
      <c r="AFN29" s="61"/>
      <c r="AFO29" s="61"/>
      <c r="AFP29" s="61"/>
      <c r="AFQ29" s="61"/>
      <c r="AFR29" s="61"/>
      <c r="AFS29" s="61"/>
      <c r="AFT29" s="61"/>
      <c r="AFU29" s="61"/>
      <c r="AFV29" s="61"/>
      <c r="AFW29" s="61"/>
      <c r="AFX29" s="61"/>
      <c r="AFY29" s="61"/>
      <c r="AFZ29" s="61"/>
      <c r="AGA29" s="61"/>
      <c r="AGB29" s="61"/>
      <c r="AGC29" s="61"/>
      <c r="AGD29" s="61"/>
      <c r="AGE29" s="61"/>
      <c r="AGF29" s="61"/>
      <c r="AGG29" s="61"/>
      <c r="AGH29" s="61"/>
      <c r="AGI29" s="61"/>
      <c r="AGJ29" s="61"/>
      <c r="AGK29" s="61"/>
      <c r="AGL29" s="61"/>
      <c r="AGM29" s="61"/>
      <c r="AGN29" s="61"/>
      <c r="AGO29" s="61"/>
      <c r="AGP29" s="61"/>
      <c r="AGQ29" s="61"/>
      <c r="AGR29" s="61"/>
      <c r="AGS29" s="61"/>
      <c r="AGT29" s="61"/>
      <c r="AGU29" s="61"/>
      <c r="AGV29" s="61"/>
      <c r="AGW29" s="61"/>
      <c r="AGX29" s="61"/>
      <c r="AGY29" s="61"/>
      <c r="AGZ29" s="61"/>
      <c r="AHA29" s="61"/>
      <c r="AHB29" s="61"/>
      <c r="AHC29" s="61"/>
      <c r="AHD29" s="61"/>
      <c r="AHE29" s="61"/>
      <c r="AHF29" s="61"/>
      <c r="AHG29" s="61"/>
      <c r="AHH29" s="61"/>
      <c r="AHI29" s="61"/>
      <c r="AHJ29" s="61"/>
      <c r="AHK29" s="61"/>
      <c r="AHL29" s="61"/>
      <c r="AHM29" s="61"/>
      <c r="AHN29" s="61"/>
      <c r="AHO29" s="61"/>
      <c r="AHP29" s="61"/>
      <c r="AHQ29" s="61"/>
      <c r="AHR29" s="61"/>
      <c r="AHS29" s="61"/>
      <c r="AHT29" s="61"/>
      <c r="AHU29" s="61"/>
      <c r="AHV29" s="61"/>
      <c r="AHW29" s="61"/>
      <c r="AHX29" s="61"/>
      <c r="AHY29" s="61"/>
      <c r="AHZ29" s="61"/>
      <c r="AIA29" s="61"/>
      <c r="AIB29" s="61"/>
      <c r="AIC29" s="61"/>
      <c r="AID29" s="61"/>
      <c r="AIE29" s="61"/>
      <c r="AIF29" s="61"/>
      <c r="AIG29" s="61"/>
      <c r="AIH29" s="61"/>
      <c r="AII29" s="61"/>
      <c r="AIJ29" s="61"/>
      <c r="AIK29" s="61"/>
      <c r="AIL29" s="61"/>
      <c r="AIM29" s="61"/>
      <c r="AIN29" s="61"/>
      <c r="AIO29" s="61"/>
      <c r="AIP29" s="61"/>
      <c r="AIQ29" s="61"/>
      <c r="AIR29" s="61"/>
      <c r="AIS29" s="61"/>
      <c r="AIT29" s="61"/>
      <c r="AIU29" s="61"/>
      <c r="AIV29" s="61"/>
      <c r="AIW29" s="61"/>
      <c r="AIX29" s="61"/>
      <c r="AIY29" s="61"/>
      <c r="AIZ29" s="61"/>
      <c r="AJA29" s="61"/>
      <c r="AJB29" s="61"/>
      <c r="AJC29" s="61"/>
      <c r="AJD29" s="61"/>
      <c r="AJE29" s="61"/>
      <c r="AJF29" s="61"/>
      <c r="AJG29" s="61"/>
      <c r="AJH29" s="61"/>
      <c r="AJI29" s="61"/>
      <c r="AJJ29" s="61"/>
      <c r="AJK29" s="61"/>
      <c r="AJL29" s="61"/>
      <c r="AJM29" s="61"/>
      <c r="AJN29" s="61"/>
      <c r="AJO29" s="61"/>
      <c r="AJP29" s="61"/>
      <c r="AJQ29" s="61"/>
      <c r="AJR29" s="61"/>
      <c r="AJS29" s="61"/>
      <c r="AJT29" s="61"/>
      <c r="AJU29" s="61"/>
      <c r="AJV29" s="61"/>
      <c r="AJW29" s="61"/>
      <c r="AJX29" s="61"/>
      <c r="AJY29" s="61"/>
      <c r="AJZ29" s="61"/>
      <c r="AKA29" s="61"/>
      <c r="AKB29" s="61"/>
      <c r="AKC29" s="61"/>
      <c r="AKD29" s="61"/>
      <c r="AKE29" s="61"/>
      <c r="AKF29" s="61"/>
      <c r="AKG29" s="61"/>
      <c r="AKH29" s="61"/>
      <c r="AKI29" s="61"/>
      <c r="AKJ29" s="61"/>
      <c r="AKK29" s="61"/>
      <c r="AKL29" s="61"/>
      <c r="AKM29" s="61"/>
      <c r="AKN29" s="61"/>
      <c r="AKO29" s="61"/>
      <c r="AKP29" s="61"/>
      <c r="AKQ29" s="61"/>
      <c r="AKR29" s="61"/>
      <c r="AKS29" s="61"/>
      <c r="AKT29" s="61"/>
      <c r="AKU29" s="61"/>
      <c r="AKV29" s="61"/>
      <c r="AKW29" s="61"/>
      <c r="AKX29" s="61"/>
      <c r="AKY29" s="61"/>
      <c r="AKZ29" s="61"/>
      <c r="ALA29" s="61"/>
      <c r="ALB29" s="61"/>
      <c r="ALC29" s="61"/>
      <c r="ALD29" s="61"/>
      <c r="ALE29" s="61"/>
      <c r="ALF29" s="61"/>
      <c r="ALG29" s="61"/>
      <c r="ALH29" s="61"/>
      <c r="ALI29" s="61"/>
      <c r="ALJ29" s="61"/>
      <c r="ALK29" s="61"/>
      <c r="ALL29" s="61"/>
      <c r="ALM29" s="61"/>
      <c r="ALN29" s="61"/>
      <c r="ALO29" s="61"/>
      <c r="ALP29" s="61"/>
      <c r="ALQ29" s="61"/>
      <c r="ALR29" s="61"/>
    </row>
    <row r="30" spans="1:1006" ht="28.5" customHeight="1" x14ac:dyDescent="0.25">
      <c r="A30" s="223"/>
      <c r="B30" s="130" t="s">
        <v>94</v>
      </c>
      <c r="C30" s="131"/>
      <c r="D30" s="132">
        <v>6</v>
      </c>
      <c r="E30" s="173">
        <v>3231501</v>
      </c>
      <c r="F30" s="132"/>
      <c r="G30" s="132">
        <v>64</v>
      </c>
      <c r="H30" s="173">
        <v>24203550</v>
      </c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  <c r="BZ30" s="61"/>
      <c r="CA30" s="61"/>
      <c r="CB30" s="61"/>
      <c r="CC30" s="61"/>
      <c r="CD30" s="61"/>
      <c r="CE30" s="61"/>
      <c r="CF30" s="61"/>
      <c r="CG30" s="61"/>
      <c r="CH30" s="61"/>
      <c r="CI30" s="61"/>
      <c r="CJ30" s="61"/>
      <c r="CK30" s="61"/>
      <c r="CL30" s="61"/>
      <c r="CM30" s="61"/>
      <c r="CN30" s="61"/>
      <c r="CO30" s="61"/>
      <c r="CP30" s="61"/>
      <c r="CQ30" s="61"/>
      <c r="CR30" s="61"/>
      <c r="CS30" s="61"/>
      <c r="CT30" s="61"/>
      <c r="CU30" s="61"/>
      <c r="CV30" s="61"/>
      <c r="CW30" s="61"/>
      <c r="CX30" s="61"/>
      <c r="CY30" s="61"/>
      <c r="CZ30" s="61"/>
      <c r="DA30" s="61"/>
      <c r="DB30" s="61"/>
      <c r="DC30" s="61"/>
      <c r="DD30" s="61"/>
      <c r="DE30" s="61"/>
      <c r="DF30" s="61"/>
      <c r="DG30" s="61"/>
      <c r="DH30" s="61"/>
      <c r="DI30" s="61"/>
      <c r="DJ30" s="61"/>
      <c r="DK30" s="61"/>
      <c r="DL30" s="61"/>
      <c r="DM30" s="61"/>
      <c r="DN30" s="61"/>
      <c r="DO30" s="61"/>
      <c r="DP30" s="61"/>
      <c r="DQ30" s="61"/>
      <c r="DR30" s="61"/>
      <c r="DS30" s="61"/>
      <c r="DT30" s="61"/>
      <c r="DU30" s="61"/>
      <c r="DV30" s="61"/>
      <c r="DW30" s="61"/>
      <c r="DX30" s="61"/>
      <c r="DY30" s="61"/>
      <c r="DZ30" s="61"/>
      <c r="EA30" s="61"/>
      <c r="EB30" s="61"/>
      <c r="EC30" s="61"/>
      <c r="ED30" s="61"/>
      <c r="EE30" s="61"/>
      <c r="EF30" s="61"/>
      <c r="EG30" s="61"/>
      <c r="EH30" s="61"/>
      <c r="EI30" s="61"/>
      <c r="EJ30" s="61"/>
      <c r="EK30" s="61"/>
      <c r="EL30" s="61"/>
      <c r="EM30" s="61"/>
      <c r="EN30" s="61"/>
      <c r="EO30" s="61"/>
      <c r="EP30" s="61"/>
      <c r="EQ30" s="61"/>
      <c r="ER30" s="61"/>
      <c r="ES30" s="61"/>
      <c r="ET30" s="61"/>
      <c r="EU30" s="61"/>
      <c r="EV30" s="61"/>
      <c r="EW30" s="61"/>
      <c r="EX30" s="61"/>
      <c r="EY30" s="61"/>
      <c r="EZ30" s="61"/>
      <c r="FA30" s="61"/>
      <c r="FB30" s="61"/>
      <c r="FC30" s="61"/>
      <c r="FD30" s="61"/>
      <c r="FE30" s="61"/>
      <c r="FF30" s="61"/>
      <c r="FG30" s="61"/>
      <c r="FH30" s="61"/>
      <c r="FI30" s="61"/>
      <c r="FJ30" s="61"/>
      <c r="FK30" s="61"/>
      <c r="FL30" s="61"/>
      <c r="FM30" s="61"/>
      <c r="FN30" s="61"/>
      <c r="FO30" s="61"/>
      <c r="FP30" s="61"/>
      <c r="FQ30" s="61"/>
      <c r="FR30" s="61"/>
      <c r="FS30" s="61"/>
      <c r="FT30" s="61"/>
      <c r="FU30" s="61"/>
      <c r="FV30" s="61"/>
      <c r="FW30" s="61"/>
      <c r="FX30" s="61"/>
      <c r="FY30" s="61"/>
      <c r="FZ30" s="61"/>
      <c r="GA30" s="61"/>
      <c r="GB30" s="61"/>
      <c r="GC30" s="61"/>
      <c r="GD30" s="61"/>
      <c r="GE30" s="61"/>
      <c r="GF30" s="61"/>
      <c r="GG30" s="61"/>
      <c r="GH30" s="61"/>
      <c r="GI30" s="61"/>
      <c r="GJ30" s="61"/>
      <c r="GK30" s="61"/>
      <c r="GL30" s="61"/>
      <c r="GM30" s="61"/>
      <c r="GN30" s="61"/>
      <c r="GO30" s="61"/>
      <c r="GP30" s="61"/>
      <c r="GQ30" s="61"/>
      <c r="GR30" s="61"/>
      <c r="GS30" s="61"/>
      <c r="GT30" s="61"/>
      <c r="GU30" s="61"/>
      <c r="GV30" s="61"/>
      <c r="GW30" s="61"/>
      <c r="GX30" s="61"/>
      <c r="GY30" s="61"/>
      <c r="GZ30" s="61"/>
      <c r="HA30" s="61"/>
      <c r="HB30" s="61"/>
      <c r="HC30" s="61"/>
      <c r="HD30" s="61"/>
      <c r="HE30" s="61"/>
      <c r="HF30" s="61"/>
      <c r="HG30" s="61"/>
      <c r="HH30" s="61"/>
      <c r="HI30" s="61"/>
      <c r="HJ30" s="61"/>
      <c r="HK30" s="61"/>
      <c r="HL30" s="61"/>
      <c r="HM30" s="61"/>
      <c r="HN30" s="61"/>
      <c r="HO30" s="61"/>
      <c r="HP30" s="61"/>
      <c r="HQ30" s="61"/>
      <c r="HR30" s="61"/>
      <c r="HS30" s="61"/>
      <c r="HT30" s="61"/>
      <c r="HU30" s="61"/>
      <c r="HV30" s="61"/>
      <c r="HW30" s="61"/>
      <c r="HX30" s="61"/>
      <c r="HY30" s="61"/>
      <c r="HZ30" s="61"/>
      <c r="IA30" s="61"/>
      <c r="IB30" s="61"/>
      <c r="IC30" s="61"/>
      <c r="ID30" s="61"/>
      <c r="IE30" s="61"/>
      <c r="IF30" s="61"/>
      <c r="IG30" s="61"/>
      <c r="IH30" s="61"/>
      <c r="II30" s="61"/>
      <c r="IJ30" s="61"/>
      <c r="IK30" s="61"/>
      <c r="IL30" s="61"/>
      <c r="IM30" s="61"/>
      <c r="IN30" s="61"/>
      <c r="IO30" s="61"/>
      <c r="IP30" s="61"/>
      <c r="IQ30" s="61"/>
      <c r="IR30" s="61"/>
      <c r="IS30" s="61"/>
      <c r="IT30" s="61"/>
      <c r="IU30" s="61"/>
      <c r="IV30" s="61"/>
      <c r="IW30" s="61"/>
      <c r="IX30" s="61"/>
      <c r="IY30" s="61"/>
      <c r="IZ30" s="61"/>
      <c r="JA30" s="61"/>
      <c r="JB30" s="61"/>
      <c r="JC30" s="61"/>
      <c r="JD30" s="61"/>
      <c r="JE30" s="61"/>
      <c r="JF30" s="61"/>
      <c r="JG30" s="61"/>
      <c r="JH30" s="61"/>
      <c r="JI30" s="61"/>
      <c r="JJ30" s="61"/>
      <c r="JK30" s="61"/>
      <c r="JL30" s="61"/>
      <c r="JM30" s="61"/>
      <c r="JN30" s="61"/>
      <c r="JO30" s="61"/>
      <c r="JP30" s="61"/>
      <c r="JQ30" s="61"/>
      <c r="JR30" s="61"/>
      <c r="JS30" s="61"/>
      <c r="JT30" s="61"/>
      <c r="JU30" s="61"/>
      <c r="JV30" s="61"/>
      <c r="JW30" s="61"/>
      <c r="JX30" s="61"/>
      <c r="JY30" s="61"/>
      <c r="JZ30" s="61"/>
      <c r="KA30" s="61"/>
      <c r="KB30" s="61"/>
      <c r="KC30" s="61"/>
      <c r="KD30" s="61"/>
      <c r="KE30" s="61"/>
      <c r="KF30" s="61"/>
      <c r="KG30" s="61"/>
      <c r="KH30" s="61"/>
      <c r="KI30" s="61"/>
      <c r="KJ30" s="61"/>
      <c r="KK30" s="61"/>
      <c r="KL30" s="61"/>
      <c r="KM30" s="61"/>
      <c r="KN30" s="61"/>
      <c r="KO30" s="61"/>
      <c r="KP30" s="61"/>
      <c r="KQ30" s="61"/>
      <c r="KR30" s="61"/>
      <c r="KS30" s="61"/>
      <c r="KT30" s="61"/>
      <c r="KU30" s="61"/>
      <c r="KV30" s="61"/>
      <c r="KW30" s="61"/>
      <c r="KX30" s="61"/>
      <c r="KY30" s="61"/>
      <c r="KZ30" s="61"/>
      <c r="LA30" s="61"/>
      <c r="LB30" s="61"/>
      <c r="LC30" s="61"/>
      <c r="LD30" s="61"/>
      <c r="LE30" s="61"/>
      <c r="LF30" s="61"/>
      <c r="LG30" s="61"/>
      <c r="LH30" s="61"/>
      <c r="LI30" s="61"/>
      <c r="LJ30" s="61"/>
      <c r="LK30" s="61"/>
      <c r="LL30" s="61"/>
      <c r="LM30" s="61"/>
      <c r="LN30" s="61"/>
      <c r="LO30" s="61"/>
      <c r="LP30" s="61"/>
      <c r="LQ30" s="61"/>
      <c r="LR30" s="61"/>
      <c r="LS30" s="61"/>
      <c r="LT30" s="61"/>
      <c r="LU30" s="61"/>
      <c r="LV30" s="61"/>
      <c r="LW30" s="61"/>
      <c r="LX30" s="61"/>
      <c r="LY30" s="61"/>
      <c r="LZ30" s="61"/>
      <c r="MA30" s="61"/>
      <c r="MB30" s="61"/>
      <c r="MC30" s="61"/>
      <c r="MD30" s="61"/>
      <c r="ME30" s="61"/>
      <c r="MF30" s="61"/>
      <c r="MG30" s="61"/>
      <c r="MH30" s="61"/>
      <c r="MI30" s="61"/>
      <c r="MJ30" s="61"/>
      <c r="MK30" s="61"/>
      <c r="ML30" s="61"/>
      <c r="MM30" s="61"/>
      <c r="MN30" s="61"/>
      <c r="MO30" s="61"/>
      <c r="MP30" s="61"/>
      <c r="MQ30" s="61"/>
      <c r="MR30" s="61"/>
      <c r="MS30" s="61"/>
      <c r="MT30" s="61"/>
      <c r="MU30" s="61"/>
      <c r="MV30" s="61"/>
      <c r="MW30" s="61"/>
      <c r="MX30" s="61"/>
      <c r="MY30" s="61"/>
      <c r="MZ30" s="61"/>
      <c r="NA30" s="61"/>
      <c r="NB30" s="61"/>
      <c r="NC30" s="61"/>
      <c r="ND30" s="61"/>
      <c r="NE30" s="61"/>
      <c r="NF30" s="61"/>
      <c r="NG30" s="61"/>
      <c r="NH30" s="61"/>
      <c r="NI30" s="61"/>
      <c r="NJ30" s="61"/>
      <c r="NK30" s="61"/>
      <c r="NL30" s="61"/>
      <c r="NM30" s="61"/>
      <c r="NN30" s="61"/>
      <c r="NO30" s="61"/>
      <c r="NP30" s="61"/>
      <c r="NQ30" s="61"/>
      <c r="NR30" s="61"/>
      <c r="NS30" s="61"/>
      <c r="NT30" s="61"/>
      <c r="NU30" s="61"/>
      <c r="NV30" s="61"/>
      <c r="NW30" s="61"/>
      <c r="NX30" s="61"/>
      <c r="NY30" s="61"/>
      <c r="NZ30" s="61"/>
      <c r="OA30" s="61"/>
      <c r="OB30" s="61"/>
      <c r="OC30" s="61"/>
      <c r="OD30" s="61"/>
      <c r="OE30" s="61"/>
      <c r="OF30" s="61"/>
      <c r="OG30" s="61"/>
      <c r="OH30" s="61"/>
      <c r="OI30" s="61"/>
      <c r="OJ30" s="61"/>
      <c r="OK30" s="61"/>
      <c r="OL30" s="61"/>
      <c r="OM30" s="61"/>
      <c r="ON30" s="61"/>
      <c r="OO30" s="61"/>
      <c r="OP30" s="61"/>
      <c r="OQ30" s="61"/>
      <c r="OR30" s="61"/>
      <c r="OS30" s="61"/>
      <c r="OT30" s="61"/>
      <c r="OU30" s="61"/>
      <c r="OV30" s="61"/>
      <c r="OW30" s="61"/>
      <c r="OX30" s="61"/>
      <c r="OY30" s="61"/>
      <c r="OZ30" s="61"/>
      <c r="PA30" s="61"/>
      <c r="PB30" s="61"/>
      <c r="PC30" s="61"/>
      <c r="PD30" s="61"/>
      <c r="PE30" s="61"/>
      <c r="PF30" s="61"/>
      <c r="PG30" s="61"/>
      <c r="PH30" s="61"/>
      <c r="PI30" s="61"/>
      <c r="PJ30" s="61"/>
      <c r="PK30" s="61"/>
      <c r="PL30" s="61"/>
      <c r="PM30" s="61"/>
      <c r="PN30" s="61"/>
      <c r="PO30" s="61"/>
      <c r="PP30" s="61"/>
      <c r="PQ30" s="61"/>
      <c r="PR30" s="61"/>
      <c r="PS30" s="61"/>
      <c r="PT30" s="61"/>
      <c r="PU30" s="61"/>
      <c r="PV30" s="61"/>
      <c r="PW30" s="61"/>
      <c r="PX30" s="61"/>
      <c r="PY30" s="61"/>
      <c r="PZ30" s="61"/>
      <c r="QA30" s="61"/>
      <c r="QB30" s="61"/>
      <c r="QC30" s="61"/>
      <c r="QD30" s="61"/>
      <c r="QE30" s="61"/>
      <c r="QF30" s="61"/>
      <c r="QG30" s="61"/>
      <c r="QH30" s="61"/>
      <c r="QI30" s="61"/>
      <c r="QJ30" s="61"/>
      <c r="QK30" s="61"/>
      <c r="QL30" s="61"/>
      <c r="QM30" s="61"/>
      <c r="QN30" s="61"/>
      <c r="QO30" s="61"/>
      <c r="QP30" s="61"/>
      <c r="QQ30" s="61"/>
      <c r="QR30" s="61"/>
      <c r="QS30" s="61"/>
      <c r="QT30" s="61"/>
      <c r="QU30" s="61"/>
      <c r="QV30" s="61"/>
      <c r="QW30" s="61"/>
      <c r="QX30" s="61"/>
      <c r="QY30" s="61"/>
      <c r="QZ30" s="61"/>
      <c r="RA30" s="61"/>
      <c r="RB30" s="61"/>
      <c r="RC30" s="61"/>
      <c r="RD30" s="61"/>
      <c r="RE30" s="61"/>
      <c r="RF30" s="61"/>
      <c r="RG30" s="61"/>
      <c r="RH30" s="61"/>
      <c r="RI30" s="61"/>
      <c r="RJ30" s="61"/>
      <c r="RK30" s="61"/>
      <c r="RL30" s="61"/>
      <c r="RM30" s="61"/>
      <c r="RN30" s="61"/>
      <c r="RO30" s="61"/>
      <c r="RP30" s="61"/>
      <c r="RQ30" s="61"/>
      <c r="RR30" s="61"/>
      <c r="RS30" s="61"/>
      <c r="RT30" s="61"/>
      <c r="RU30" s="61"/>
      <c r="RV30" s="61"/>
      <c r="RW30" s="61"/>
      <c r="RX30" s="61"/>
      <c r="RY30" s="61"/>
      <c r="RZ30" s="61"/>
      <c r="SA30" s="61"/>
      <c r="SB30" s="61"/>
      <c r="SC30" s="61"/>
      <c r="SD30" s="61"/>
      <c r="SE30" s="61"/>
      <c r="SF30" s="61"/>
      <c r="SG30" s="61"/>
      <c r="SH30" s="61"/>
      <c r="SI30" s="61"/>
      <c r="SJ30" s="61"/>
      <c r="SK30" s="61"/>
      <c r="SL30" s="61"/>
      <c r="SM30" s="61"/>
      <c r="SN30" s="61"/>
      <c r="SO30" s="61"/>
      <c r="SP30" s="61"/>
      <c r="SQ30" s="61"/>
      <c r="SR30" s="61"/>
      <c r="SS30" s="61"/>
      <c r="ST30" s="61"/>
      <c r="SU30" s="61"/>
      <c r="SV30" s="61"/>
      <c r="SW30" s="61"/>
      <c r="SX30" s="61"/>
      <c r="SY30" s="61"/>
      <c r="SZ30" s="61"/>
      <c r="TA30" s="61"/>
      <c r="TB30" s="61"/>
      <c r="TC30" s="61"/>
      <c r="TD30" s="61"/>
      <c r="TE30" s="61"/>
      <c r="TF30" s="61"/>
      <c r="TG30" s="61"/>
      <c r="TH30" s="61"/>
      <c r="TI30" s="61"/>
      <c r="TJ30" s="61"/>
      <c r="TK30" s="61"/>
      <c r="TL30" s="61"/>
      <c r="TM30" s="61"/>
      <c r="TN30" s="61"/>
      <c r="TO30" s="61"/>
      <c r="TP30" s="61"/>
      <c r="TQ30" s="61"/>
      <c r="TR30" s="61"/>
      <c r="TS30" s="61"/>
      <c r="TT30" s="61"/>
      <c r="TU30" s="61"/>
      <c r="TV30" s="61"/>
      <c r="TW30" s="61"/>
      <c r="TX30" s="61"/>
      <c r="TY30" s="61"/>
      <c r="TZ30" s="61"/>
      <c r="UA30" s="61"/>
      <c r="UB30" s="61"/>
      <c r="UC30" s="61"/>
      <c r="UD30" s="61"/>
      <c r="UE30" s="61"/>
      <c r="UF30" s="61"/>
      <c r="UG30" s="61"/>
      <c r="UH30" s="61"/>
      <c r="UI30" s="61"/>
      <c r="UJ30" s="61"/>
      <c r="UK30" s="61"/>
      <c r="UL30" s="61"/>
      <c r="UM30" s="61"/>
      <c r="UN30" s="61"/>
      <c r="UO30" s="61"/>
      <c r="UP30" s="61"/>
      <c r="UQ30" s="61"/>
      <c r="UR30" s="61"/>
      <c r="US30" s="61"/>
      <c r="UT30" s="61"/>
      <c r="UU30" s="61"/>
      <c r="UV30" s="61"/>
      <c r="UW30" s="61"/>
      <c r="UX30" s="61"/>
      <c r="UY30" s="61"/>
      <c r="UZ30" s="61"/>
      <c r="VA30" s="61"/>
      <c r="VB30" s="61"/>
      <c r="VC30" s="61"/>
      <c r="VD30" s="61"/>
      <c r="VE30" s="61"/>
      <c r="VF30" s="61"/>
      <c r="VG30" s="61"/>
      <c r="VH30" s="61"/>
      <c r="VI30" s="61"/>
      <c r="VJ30" s="61"/>
      <c r="VK30" s="61"/>
      <c r="VL30" s="61"/>
      <c r="VM30" s="61"/>
      <c r="VN30" s="61"/>
      <c r="VO30" s="61"/>
      <c r="VP30" s="61"/>
      <c r="VQ30" s="61"/>
      <c r="VR30" s="61"/>
      <c r="VS30" s="61"/>
      <c r="VT30" s="61"/>
      <c r="VU30" s="61"/>
      <c r="VV30" s="61"/>
      <c r="VW30" s="61"/>
      <c r="VX30" s="61"/>
      <c r="VY30" s="61"/>
      <c r="VZ30" s="61"/>
      <c r="WA30" s="61"/>
      <c r="WB30" s="61"/>
      <c r="WC30" s="61"/>
      <c r="WD30" s="61"/>
      <c r="WE30" s="61"/>
      <c r="WF30" s="61"/>
      <c r="WG30" s="61"/>
      <c r="WH30" s="61"/>
      <c r="WI30" s="61"/>
      <c r="WJ30" s="61"/>
      <c r="WK30" s="61"/>
      <c r="WL30" s="61"/>
      <c r="WM30" s="61"/>
      <c r="WN30" s="61"/>
      <c r="WO30" s="61"/>
      <c r="WP30" s="61"/>
      <c r="WQ30" s="61"/>
      <c r="WR30" s="61"/>
      <c r="WS30" s="61"/>
      <c r="WT30" s="61"/>
      <c r="WU30" s="61"/>
      <c r="WV30" s="61"/>
      <c r="WW30" s="61"/>
      <c r="WX30" s="61"/>
      <c r="WY30" s="61"/>
      <c r="WZ30" s="61"/>
      <c r="XA30" s="61"/>
      <c r="XB30" s="61"/>
      <c r="XC30" s="61"/>
      <c r="XD30" s="61"/>
      <c r="XE30" s="61"/>
      <c r="XF30" s="61"/>
      <c r="XG30" s="61"/>
      <c r="XH30" s="61"/>
      <c r="XI30" s="61"/>
      <c r="XJ30" s="61"/>
      <c r="XK30" s="61"/>
      <c r="XL30" s="61"/>
      <c r="XM30" s="61"/>
      <c r="XN30" s="61"/>
      <c r="XO30" s="61"/>
      <c r="XP30" s="61"/>
      <c r="XQ30" s="61"/>
      <c r="XR30" s="61"/>
      <c r="XS30" s="61"/>
      <c r="XT30" s="61"/>
      <c r="XU30" s="61"/>
      <c r="XV30" s="61"/>
      <c r="XW30" s="61"/>
      <c r="XX30" s="61"/>
      <c r="XY30" s="61"/>
      <c r="XZ30" s="61"/>
      <c r="YA30" s="61"/>
      <c r="YB30" s="61"/>
      <c r="YC30" s="61"/>
      <c r="YD30" s="61"/>
      <c r="YE30" s="61"/>
      <c r="YF30" s="61"/>
      <c r="YG30" s="61"/>
      <c r="YH30" s="61"/>
      <c r="YI30" s="61"/>
      <c r="YJ30" s="61"/>
      <c r="YK30" s="61"/>
      <c r="YL30" s="61"/>
      <c r="YM30" s="61"/>
      <c r="YN30" s="61"/>
      <c r="YO30" s="61"/>
      <c r="YP30" s="61"/>
      <c r="YQ30" s="61"/>
      <c r="YR30" s="61"/>
      <c r="YS30" s="61"/>
      <c r="YT30" s="61"/>
      <c r="YU30" s="61"/>
      <c r="YV30" s="61"/>
      <c r="YW30" s="61"/>
      <c r="YX30" s="61"/>
      <c r="YY30" s="61"/>
      <c r="YZ30" s="61"/>
      <c r="ZA30" s="61"/>
      <c r="ZB30" s="61"/>
      <c r="ZC30" s="61"/>
      <c r="ZD30" s="61"/>
      <c r="ZE30" s="61"/>
      <c r="ZF30" s="61"/>
      <c r="ZG30" s="61"/>
      <c r="ZH30" s="61"/>
      <c r="ZI30" s="61"/>
      <c r="ZJ30" s="61"/>
      <c r="ZK30" s="61"/>
      <c r="ZL30" s="61"/>
      <c r="ZM30" s="61"/>
      <c r="ZN30" s="61"/>
      <c r="ZO30" s="61"/>
      <c r="ZP30" s="61"/>
      <c r="ZQ30" s="61"/>
      <c r="ZR30" s="61"/>
      <c r="ZS30" s="61"/>
      <c r="ZT30" s="61"/>
      <c r="ZU30" s="61"/>
      <c r="ZV30" s="61"/>
      <c r="ZW30" s="61"/>
      <c r="ZX30" s="61"/>
      <c r="ZY30" s="61"/>
      <c r="ZZ30" s="61"/>
      <c r="AAA30" s="61"/>
      <c r="AAB30" s="61"/>
      <c r="AAC30" s="61"/>
      <c r="AAD30" s="61"/>
      <c r="AAE30" s="61"/>
      <c r="AAF30" s="61"/>
      <c r="AAG30" s="61"/>
      <c r="AAH30" s="61"/>
      <c r="AAI30" s="61"/>
      <c r="AAJ30" s="61"/>
      <c r="AAK30" s="61"/>
      <c r="AAL30" s="61"/>
      <c r="AAM30" s="61"/>
      <c r="AAN30" s="61"/>
      <c r="AAO30" s="61"/>
      <c r="AAP30" s="61"/>
      <c r="AAQ30" s="61"/>
      <c r="AAR30" s="61"/>
      <c r="AAS30" s="61"/>
      <c r="AAT30" s="61"/>
      <c r="AAU30" s="61"/>
      <c r="AAV30" s="61"/>
      <c r="AAW30" s="61"/>
      <c r="AAX30" s="61"/>
      <c r="AAY30" s="61"/>
      <c r="AAZ30" s="61"/>
      <c r="ABA30" s="61"/>
      <c r="ABB30" s="61"/>
      <c r="ABC30" s="61"/>
      <c r="ABD30" s="61"/>
      <c r="ABE30" s="61"/>
      <c r="ABF30" s="61"/>
      <c r="ABG30" s="61"/>
      <c r="ABH30" s="61"/>
      <c r="ABI30" s="61"/>
      <c r="ABJ30" s="61"/>
      <c r="ABK30" s="61"/>
      <c r="ABL30" s="61"/>
      <c r="ABM30" s="61"/>
      <c r="ABN30" s="61"/>
      <c r="ABO30" s="61"/>
      <c r="ABP30" s="61"/>
      <c r="ABQ30" s="61"/>
      <c r="ABR30" s="61"/>
      <c r="ABS30" s="61"/>
      <c r="ABT30" s="61"/>
      <c r="ABU30" s="61"/>
      <c r="ABV30" s="61"/>
      <c r="ABW30" s="61"/>
      <c r="ABX30" s="61"/>
      <c r="ABY30" s="61"/>
      <c r="ABZ30" s="61"/>
      <c r="ACA30" s="61"/>
      <c r="ACB30" s="61"/>
      <c r="ACC30" s="61"/>
      <c r="ACD30" s="61"/>
      <c r="ACE30" s="61"/>
      <c r="ACF30" s="61"/>
      <c r="ACG30" s="61"/>
      <c r="ACH30" s="61"/>
      <c r="ACI30" s="61"/>
      <c r="ACJ30" s="61"/>
      <c r="ACK30" s="61"/>
      <c r="ACL30" s="61"/>
      <c r="ACM30" s="61"/>
      <c r="ACN30" s="61"/>
      <c r="ACO30" s="61"/>
      <c r="ACP30" s="61"/>
      <c r="ACQ30" s="61"/>
      <c r="ACR30" s="61"/>
      <c r="ACS30" s="61"/>
      <c r="ACT30" s="61"/>
      <c r="ACU30" s="61"/>
      <c r="ACV30" s="61"/>
      <c r="ACW30" s="61"/>
      <c r="ACX30" s="61"/>
      <c r="ACY30" s="61"/>
      <c r="ACZ30" s="61"/>
      <c r="ADA30" s="61"/>
      <c r="ADB30" s="61"/>
      <c r="ADC30" s="61"/>
      <c r="ADD30" s="61"/>
      <c r="ADE30" s="61"/>
      <c r="ADF30" s="61"/>
      <c r="ADG30" s="61"/>
      <c r="ADH30" s="61"/>
      <c r="ADI30" s="61"/>
      <c r="ADJ30" s="61"/>
      <c r="ADK30" s="61"/>
      <c r="ADL30" s="61"/>
      <c r="ADM30" s="61"/>
      <c r="ADN30" s="61"/>
      <c r="ADO30" s="61"/>
      <c r="ADP30" s="61"/>
      <c r="ADQ30" s="61"/>
      <c r="ADR30" s="61"/>
      <c r="ADS30" s="61"/>
      <c r="ADT30" s="61"/>
      <c r="ADU30" s="61"/>
      <c r="ADV30" s="61"/>
      <c r="ADW30" s="61"/>
      <c r="ADX30" s="61"/>
      <c r="ADY30" s="61"/>
      <c r="ADZ30" s="61"/>
      <c r="AEA30" s="61"/>
      <c r="AEB30" s="61"/>
      <c r="AEC30" s="61"/>
      <c r="AED30" s="61"/>
      <c r="AEE30" s="61"/>
      <c r="AEF30" s="61"/>
      <c r="AEG30" s="61"/>
      <c r="AEH30" s="61"/>
      <c r="AEI30" s="61"/>
      <c r="AEJ30" s="61"/>
      <c r="AEK30" s="61"/>
      <c r="AEL30" s="61"/>
      <c r="AEM30" s="61"/>
      <c r="AEN30" s="61"/>
      <c r="AEO30" s="61"/>
      <c r="AEP30" s="61"/>
      <c r="AEQ30" s="61"/>
      <c r="AER30" s="61"/>
      <c r="AES30" s="61"/>
      <c r="AET30" s="61"/>
      <c r="AEU30" s="61"/>
      <c r="AEV30" s="61"/>
      <c r="AEW30" s="61"/>
      <c r="AEX30" s="61"/>
      <c r="AEY30" s="61"/>
      <c r="AEZ30" s="61"/>
      <c r="AFA30" s="61"/>
      <c r="AFB30" s="61"/>
      <c r="AFC30" s="61"/>
      <c r="AFD30" s="61"/>
      <c r="AFE30" s="61"/>
      <c r="AFF30" s="61"/>
      <c r="AFG30" s="61"/>
      <c r="AFH30" s="61"/>
      <c r="AFI30" s="61"/>
      <c r="AFJ30" s="61"/>
      <c r="AFK30" s="61"/>
      <c r="AFL30" s="61"/>
      <c r="AFM30" s="61"/>
      <c r="AFN30" s="61"/>
      <c r="AFO30" s="61"/>
      <c r="AFP30" s="61"/>
      <c r="AFQ30" s="61"/>
      <c r="AFR30" s="61"/>
      <c r="AFS30" s="61"/>
      <c r="AFT30" s="61"/>
      <c r="AFU30" s="61"/>
      <c r="AFV30" s="61"/>
      <c r="AFW30" s="61"/>
      <c r="AFX30" s="61"/>
      <c r="AFY30" s="61"/>
      <c r="AFZ30" s="61"/>
      <c r="AGA30" s="61"/>
      <c r="AGB30" s="61"/>
      <c r="AGC30" s="61"/>
      <c r="AGD30" s="61"/>
      <c r="AGE30" s="61"/>
      <c r="AGF30" s="61"/>
      <c r="AGG30" s="61"/>
      <c r="AGH30" s="61"/>
      <c r="AGI30" s="61"/>
      <c r="AGJ30" s="61"/>
      <c r="AGK30" s="61"/>
      <c r="AGL30" s="61"/>
      <c r="AGM30" s="61"/>
      <c r="AGN30" s="61"/>
      <c r="AGO30" s="61"/>
      <c r="AGP30" s="61"/>
      <c r="AGQ30" s="61"/>
      <c r="AGR30" s="61"/>
      <c r="AGS30" s="61"/>
      <c r="AGT30" s="61"/>
      <c r="AGU30" s="61"/>
      <c r="AGV30" s="61"/>
      <c r="AGW30" s="61"/>
      <c r="AGX30" s="61"/>
      <c r="AGY30" s="61"/>
      <c r="AGZ30" s="61"/>
      <c r="AHA30" s="61"/>
      <c r="AHB30" s="61"/>
      <c r="AHC30" s="61"/>
      <c r="AHD30" s="61"/>
      <c r="AHE30" s="61"/>
      <c r="AHF30" s="61"/>
      <c r="AHG30" s="61"/>
      <c r="AHH30" s="61"/>
      <c r="AHI30" s="61"/>
      <c r="AHJ30" s="61"/>
      <c r="AHK30" s="61"/>
      <c r="AHL30" s="61"/>
      <c r="AHM30" s="61"/>
      <c r="AHN30" s="61"/>
      <c r="AHO30" s="61"/>
      <c r="AHP30" s="61"/>
      <c r="AHQ30" s="61"/>
      <c r="AHR30" s="61"/>
      <c r="AHS30" s="61"/>
      <c r="AHT30" s="61"/>
      <c r="AHU30" s="61"/>
      <c r="AHV30" s="61"/>
      <c r="AHW30" s="61"/>
      <c r="AHX30" s="61"/>
      <c r="AHY30" s="61"/>
      <c r="AHZ30" s="61"/>
      <c r="AIA30" s="61"/>
      <c r="AIB30" s="61"/>
      <c r="AIC30" s="61"/>
      <c r="AID30" s="61"/>
      <c r="AIE30" s="61"/>
      <c r="AIF30" s="61"/>
      <c r="AIG30" s="61"/>
      <c r="AIH30" s="61"/>
      <c r="AII30" s="61"/>
      <c r="AIJ30" s="61"/>
      <c r="AIK30" s="61"/>
      <c r="AIL30" s="61"/>
      <c r="AIM30" s="61"/>
      <c r="AIN30" s="61"/>
      <c r="AIO30" s="61"/>
      <c r="AIP30" s="61"/>
      <c r="AIQ30" s="61"/>
      <c r="AIR30" s="61"/>
      <c r="AIS30" s="61"/>
      <c r="AIT30" s="61"/>
      <c r="AIU30" s="61"/>
      <c r="AIV30" s="61"/>
      <c r="AIW30" s="61"/>
      <c r="AIX30" s="61"/>
      <c r="AIY30" s="61"/>
      <c r="AIZ30" s="61"/>
      <c r="AJA30" s="61"/>
      <c r="AJB30" s="61"/>
      <c r="AJC30" s="61"/>
      <c r="AJD30" s="61"/>
      <c r="AJE30" s="61"/>
      <c r="AJF30" s="61"/>
      <c r="AJG30" s="61"/>
      <c r="AJH30" s="61"/>
      <c r="AJI30" s="61"/>
      <c r="AJJ30" s="61"/>
      <c r="AJK30" s="61"/>
      <c r="AJL30" s="61"/>
      <c r="AJM30" s="61"/>
      <c r="AJN30" s="61"/>
      <c r="AJO30" s="61"/>
      <c r="AJP30" s="61"/>
      <c r="AJQ30" s="61"/>
      <c r="AJR30" s="61"/>
      <c r="AJS30" s="61"/>
      <c r="AJT30" s="61"/>
      <c r="AJU30" s="61"/>
      <c r="AJV30" s="61"/>
      <c r="AJW30" s="61"/>
      <c r="AJX30" s="61"/>
      <c r="AJY30" s="61"/>
      <c r="AJZ30" s="61"/>
      <c r="AKA30" s="61"/>
      <c r="AKB30" s="61"/>
      <c r="AKC30" s="61"/>
      <c r="AKD30" s="61"/>
      <c r="AKE30" s="61"/>
      <c r="AKF30" s="61"/>
      <c r="AKG30" s="61"/>
      <c r="AKH30" s="61"/>
      <c r="AKI30" s="61"/>
      <c r="AKJ30" s="61"/>
      <c r="AKK30" s="61"/>
      <c r="AKL30" s="61"/>
      <c r="AKM30" s="61"/>
      <c r="AKN30" s="61"/>
      <c r="AKO30" s="61"/>
      <c r="AKP30" s="61"/>
      <c r="AKQ30" s="61"/>
      <c r="AKR30" s="61"/>
      <c r="AKS30" s="61"/>
      <c r="AKT30" s="61"/>
      <c r="AKU30" s="61"/>
      <c r="AKV30" s="61"/>
      <c r="AKW30" s="61"/>
      <c r="AKX30" s="61"/>
      <c r="AKY30" s="61"/>
      <c r="AKZ30" s="61"/>
      <c r="ALA30" s="61"/>
      <c r="ALB30" s="61"/>
      <c r="ALC30" s="61"/>
      <c r="ALD30" s="61"/>
      <c r="ALE30" s="61"/>
      <c r="ALF30" s="61"/>
      <c r="ALG30" s="61"/>
      <c r="ALH30" s="61"/>
      <c r="ALI30" s="61"/>
      <c r="ALJ30" s="61"/>
      <c r="ALK30" s="61"/>
      <c r="ALL30" s="61"/>
      <c r="ALM30" s="61"/>
      <c r="ALN30" s="61"/>
      <c r="ALO30" s="61"/>
      <c r="ALP30" s="61"/>
      <c r="ALQ30" s="61"/>
      <c r="ALR30" s="61"/>
    </row>
    <row r="31" spans="1:1006" ht="26.25" customHeight="1" x14ac:dyDescent="0.25">
      <c r="A31" s="222" t="s">
        <v>124</v>
      </c>
      <c r="B31" s="124" t="s">
        <v>94</v>
      </c>
      <c r="C31" s="133"/>
      <c r="D31" s="67">
        <v>1</v>
      </c>
      <c r="E31" s="66">
        <v>196245</v>
      </c>
      <c r="F31" s="67"/>
      <c r="G31" s="67">
        <v>8</v>
      </c>
      <c r="H31" s="66">
        <v>1138221</v>
      </c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61"/>
      <c r="CO31" s="61"/>
      <c r="CP31" s="61"/>
      <c r="CQ31" s="61"/>
      <c r="CR31" s="61"/>
      <c r="CS31" s="61"/>
      <c r="CT31" s="61"/>
      <c r="CU31" s="61"/>
      <c r="CV31" s="61"/>
      <c r="CW31" s="61"/>
      <c r="CX31" s="61"/>
      <c r="CY31" s="61"/>
      <c r="CZ31" s="61"/>
      <c r="DA31" s="61"/>
      <c r="DB31" s="61"/>
      <c r="DC31" s="61"/>
      <c r="DD31" s="61"/>
      <c r="DE31" s="61"/>
      <c r="DF31" s="61"/>
      <c r="DG31" s="61"/>
      <c r="DH31" s="61"/>
      <c r="DI31" s="61"/>
      <c r="DJ31" s="61"/>
      <c r="DK31" s="61"/>
      <c r="DL31" s="61"/>
      <c r="DM31" s="61"/>
      <c r="DN31" s="61"/>
      <c r="DO31" s="61"/>
      <c r="DP31" s="61"/>
      <c r="DQ31" s="61"/>
      <c r="DR31" s="61"/>
      <c r="DS31" s="61"/>
      <c r="DT31" s="61"/>
      <c r="DU31" s="61"/>
      <c r="DV31" s="61"/>
      <c r="DW31" s="61"/>
      <c r="DX31" s="61"/>
      <c r="DY31" s="61"/>
      <c r="DZ31" s="61"/>
      <c r="EA31" s="61"/>
      <c r="EB31" s="61"/>
      <c r="EC31" s="61"/>
      <c r="ED31" s="61"/>
      <c r="EE31" s="61"/>
      <c r="EF31" s="61"/>
      <c r="EG31" s="61"/>
      <c r="EH31" s="61"/>
      <c r="EI31" s="61"/>
      <c r="EJ31" s="61"/>
      <c r="EK31" s="61"/>
      <c r="EL31" s="61"/>
      <c r="EM31" s="61"/>
      <c r="EN31" s="61"/>
      <c r="EO31" s="61"/>
      <c r="EP31" s="61"/>
      <c r="EQ31" s="61"/>
      <c r="ER31" s="61"/>
      <c r="ES31" s="61"/>
      <c r="ET31" s="61"/>
      <c r="EU31" s="61"/>
      <c r="EV31" s="61"/>
      <c r="EW31" s="61"/>
      <c r="EX31" s="61"/>
      <c r="EY31" s="61"/>
      <c r="EZ31" s="61"/>
      <c r="FA31" s="61"/>
      <c r="FB31" s="61"/>
      <c r="FC31" s="61"/>
      <c r="FD31" s="61"/>
      <c r="FE31" s="61"/>
      <c r="FF31" s="61"/>
      <c r="FG31" s="61"/>
      <c r="FH31" s="61"/>
      <c r="FI31" s="61"/>
      <c r="FJ31" s="61"/>
      <c r="FK31" s="61"/>
      <c r="FL31" s="61"/>
      <c r="FM31" s="61"/>
      <c r="FN31" s="61"/>
      <c r="FO31" s="61"/>
      <c r="FP31" s="61"/>
      <c r="FQ31" s="61"/>
      <c r="FR31" s="61"/>
      <c r="FS31" s="61"/>
      <c r="FT31" s="61"/>
      <c r="FU31" s="61"/>
      <c r="FV31" s="61"/>
      <c r="FW31" s="61"/>
      <c r="FX31" s="61"/>
      <c r="FY31" s="61"/>
      <c r="FZ31" s="61"/>
      <c r="GA31" s="61"/>
      <c r="GB31" s="61"/>
      <c r="GC31" s="61"/>
      <c r="GD31" s="61"/>
      <c r="GE31" s="61"/>
      <c r="GF31" s="61"/>
      <c r="GG31" s="61"/>
      <c r="GH31" s="61"/>
      <c r="GI31" s="61"/>
      <c r="GJ31" s="61"/>
      <c r="GK31" s="61"/>
      <c r="GL31" s="61"/>
      <c r="GM31" s="61"/>
      <c r="GN31" s="61"/>
      <c r="GO31" s="61"/>
      <c r="GP31" s="61"/>
      <c r="GQ31" s="61"/>
      <c r="GR31" s="61"/>
      <c r="GS31" s="61"/>
      <c r="GT31" s="61"/>
      <c r="GU31" s="61"/>
      <c r="GV31" s="61"/>
      <c r="GW31" s="61"/>
      <c r="GX31" s="61"/>
      <c r="GY31" s="61"/>
      <c r="GZ31" s="61"/>
      <c r="HA31" s="61"/>
      <c r="HB31" s="61"/>
      <c r="HC31" s="61"/>
      <c r="HD31" s="61"/>
      <c r="HE31" s="61"/>
      <c r="HF31" s="61"/>
      <c r="HG31" s="61"/>
      <c r="HH31" s="61"/>
      <c r="HI31" s="61"/>
      <c r="HJ31" s="61"/>
      <c r="HK31" s="61"/>
      <c r="HL31" s="61"/>
      <c r="HM31" s="61"/>
      <c r="HN31" s="61"/>
      <c r="HO31" s="61"/>
      <c r="HP31" s="61"/>
      <c r="HQ31" s="61"/>
      <c r="HR31" s="61"/>
      <c r="HS31" s="61"/>
      <c r="HT31" s="61"/>
      <c r="HU31" s="61"/>
      <c r="HV31" s="61"/>
      <c r="HW31" s="61"/>
      <c r="HX31" s="61"/>
      <c r="HY31" s="61"/>
      <c r="HZ31" s="61"/>
      <c r="IA31" s="61"/>
      <c r="IB31" s="61"/>
      <c r="IC31" s="61"/>
      <c r="ID31" s="61"/>
      <c r="IE31" s="61"/>
      <c r="IF31" s="61"/>
      <c r="IG31" s="61"/>
      <c r="IH31" s="61"/>
      <c r="II31" s="61"/>
      <c r="IJ31" s="61"/>
      <c r="IK31" s="61"/>
      <c r="IL31" s="61"/>
      <c r="IM31" s="61"/>
      <c r="IN31" s="61"/>
      <c r="IO31" s="61"/>
      <c r="IP31" s="61"/>
      <c r="IQ31" s="61"/>
      <c r="IR31" s="61"/>
      <c r="IS31" s="61"/>
      <c r="IT31" s="61"/>
      <c r="IU31" s="61"/>
      <c r="IV31" s="61"/>
      <c r="IW31" s="61"/>
      <c r="IX31" s="61"/>
      <c r="IY31" s="61"/>
      <c r="IZ31" s="61"/>
      <c r="JA31" s="61"/>
      <c r="JB31" s="61"/>
      <c r="JC31" s="61"/>
      <c r="JD31" s="61"/>
      <c r="JE31" s="61"/>
      <c r="JF31" s="61"/>
      <c r="JG31" s="61"/>
      <c r="JH31" s="61"/>
      <c r="JI31" s="61"/>
      <c r="JJ31" s="61"/>
      <c r="JK31" s="61"/>
      <c r="JL31" s="61"/>
      <c r="JM31" s="61"/>
      <c r="JN31" s="61"/>
      <c r="JO31" s="61"/>
      <c r="JP31" s="61"/>
      <c r="JQ31" s="61"/>
      <c r="JR31" s="61"/>
      <c r="JS31" s="61"/>
      <c r="JT31" s="61"/>
      <c r="JU31" s="61"/>
      <c r="JV31" s="61"/>
      <c r="JW31" s="61"/>
      <c r="JX31" s="61"/>
      <c r="JY31" s="61"/>
      <c r="JZ31" s="61"/>
      <c r="KA31" s="61"/>
      <c r="KB31" s="61"/>
      <c r="KC31" s="61"/>
      <c r="KD31" s="61"/>
      <c r="KE31" s="61"/>
      <c r="KF31" s="61"/>
      <c r="KG31" s="61"/>
      <c r="KH31" s="61"/>
      <c r="KI31" s="61"/>
      <c r="KJ31" s="61"/>
      <c r="KK31" s="61"/>
      <c r="KL31" s="61"/>
      <c r="KM31" s="61"/>
      <c r="KN31" s="61"/>
      <c r="KO31" s="61"/>
      <c r="KP31" s="61"/>
      <c r="KQ31" s="61"/>
      <c r="KR31" s="61"/>
      <c r="KS31" s="61"/>
      <c r="KT31" s="61"/>
      <c r="KU31" s="61"/>
      <c r="KV31" s="61"/>
      <c r="KW31" s="61"/>
      <c r="KX31" s="61"/>
      <c r="KY31" s="61"/>
      <c r="KZ31" s="61"/>
      <c r="LA31" s="61"/>
      <c r="LB31" s="61"/>
      <c r="LC31" s="61"/>
      <c r="LD31" s="61"/>
      <c r="LE31" s="61"/>
      <c r="LF31" s="61"/>
      <c r="LG31" s="61"/>
      <c r="LH31" s="61"/>
      <c r="LI31" s="61"/>
      <c r="LJ31" s="61"/>
      <c r="LK31" s="61"/>
      <c r="LL31" s="61"/>
      <c r="LM31" s="61"/>
      <c r="LN31" s="61"/>
      <c r="LO31" s="61"/>
      <c r="LP31" s="61"/>
      <c r="LQ31" s="61"/>
      <c r="LR31" s="61"/>
      <c r="LS31" s="61"/>
      <c r="LT31" s="61"/>
      <c r="LU31" s="61"/>
      <c r="LV31" s="61"/>
      <c r="LW31" s="61"/>
      <c r="LX31" s="61"/>
      <c r="LY31" s="61"/>
      <c r="LZ31" s="61"/>
      <c r="MA31" s="61"/>
      <c r="MB31" s="61"/>
      <c r="MC31" s="61"/>
      <c r="MD31" s="61"/>
      <c r="ME31" s="61"/>
      <c r="MF31" s="61"/>
      <c r="MG31" s="61"/>
      <c r="MH31" s="61"/>
      <c r="MI31" s="61"/>
      <c r="MJ31" s="61"/>
      <c r="MK31" s="61"/>
      <c r="ML31" s="61"/>
      <c r="MM31" s="61"/>
      <c r="MN31" s="61"/>
      <c r="MO31" s="61"/>
      <c r="MP31" s="61"/>
      <c r="MQ31" s="61"/>
      <c r="MR31" s="61"/>
      <c r="MS31" s="61"/>
      <c r="MT31" s="61"/>
      <c r="MU31" s="61"/>
      <c r="MV31" s="61"/>
      <c r="MW31" s="61"/>
      <c r="MX31" s="61"/>
      <c r="MY31" s="61"/>
      <c r="MZ31" s="61"/>
      <c r="NA31" s="61"/>
      <c r="NB31" s="61"/>
      <c r="NC31" s="61"/>
      <c r="ND31" s="61"/>
      <c r="NE31" s="61"/>
      <c r="NF31" s="61"/>
      <c r="NG31" s="61"/>
      <c r="NH31" s="61"/>
      <c r="NI31" s="61"/>
      <c r="NJ31" s="61"/>
      <c r="NK31" s="61"/>
      <c r="NL31" s="61"/>
      <c r="NM31" s="61"/>
      <c r="NN31" s="61"/>
      <c r="NO31" s="61"/>
      <c r="NP31" s="61"/>
      <c r="NQ31" s="61"/>
      <c r="NR31" s="61"/>
      <c r="NS31" s="61"/>
      <c r="NT31" s="61"/>
      <c r="NU31" s="61"/>
      <c r="NV31" s="61"/>
      <c r="NW31" s="61"/>
      <c r="NX31" s="61"/>
      <c r="NY31" s="61"/>
      <c r="NZ31" s="61"/>
      <c r="OA31" s="61"/>
      <c r="OB31" s="61"/>
      <c r="OC31" s="61"/>
      <c r="OD31" s="61"/>
      <c r="OE31" s="61"/>
      <c r="OF31" s="61"/>
      <c r="OG31" s="61"/>
      <c r="OH31" s="61"/>
      <c r="OI31" s="61"/>
      <c r="OJ31" s="61"/>
      <c r="OK31" s="61"/>
      <c r="OL31" s="61"/>
      <c r="OM31" s="61"/>
      <c r="ON31" s="61"/>
      <c r="OO31" s="61"/>
      <c r="OP31" s="61"/>
      <c r="OQ31" s="61"/>
      <c r="OR31" s="61"/>
      <c r="OS31" s="61"/>
      <c r="OT31" s="61"/>
      <c r="OU31" s="61"/>
      <c r="OV31" s="61"/>
      <c r="OW31" s="61"/>
      <c r="OX31" s="61"/>
      <c r="OY31" s="61"/>
      <c r="OZ31" s="61"/>
      <c r="PA31" s="61"/>
      <c r="PB31" s="61"/>
      <c r="PC31" s="61"/>
      <c r="PD31" s="61"/>
      <c r="PE31" s="61"/>
      <c r="PF31" s="61"/>
      <c r="PG31" s="61"/>
      <c r="PH31" s="61"/>
      <c r="PI31" s="61"/>
      <c r="PJ31" s="61"/>
      <c r="PK31" s="61"/>
      <c r="PL31" s="61"/>
      <c r="PM31" s="61"/>
      <c r="PN31" s="61"/>
      <c r="PO31" s="61"/>
      <c r="PP31" s="61"/>
      <c r="PQ31" s="61"/>
      <c r="PR31" s="61"/>
      <c r="PS31" s="61"/>
      <c r="PT31" s="61"/>
      <c r="PU31" s="61"/>
      <c r="PV31" s="61"/>
      <c r="PW31" s="61"/>
      <c r="PX31" s="61"/>
      <c r="PY31" s="61"/>
      <c r="PZ31" s="61"/>
      <c r="QA31" s="61"/>
      <c r="QB31" s="61"/>
      <c r="QC31" s="61"/>
      <c r="QD31" s="61"/>
      <c r="QE31" s="61"/>
      <c r="QF31" s="61"/>
      <c r="QG31" s="61"/>
      <c r="QH31" s="61"/>
      <c r="QI31" s="61"/>
      <c r="QJ31" s="61"/>
      <c r="QK31" s="61"/>
      <c r="QL31" s="61"/>
      <c r="QM31" s="61"/>
      <c r="QN31" s="61"/>
      <c r="QO31" s="61"/>
      <c r="QP31" s="61"/>
      <c r="QQ31" s="61"/>
      <c r="QR31" s="61"/>
      <c r="QS31" s="61"/>
      <c r="QT31" s="61"/>
      <c r="QU31" s="61"/>
      <c r="QV31" s="61"/>
      <c r="QW31" s="61"/>
      <c r="QX31" s="61"/>
      <c r="QY31" s="61"/>
      <c r="QZ31" s="61"/>
      <c r="RA31" s="61"/>
      <c r="RB31" s="61"/>
      <c r="RC31" s="61"/>
      <c r="RD31" s="61"/>
      <c r="RE31" s="61"/>
      <c r="RF31" s="61"/>
      <c r="RG31" s="61"/>
      <c r="RH31" s="61"/>
      <c r="RI31" s="61"/>
      <c r="RJ31" s="61"/>
      <c r="RK31" s="61"/>
      <c r="RL31" s="61"/>
      <c r="RM31" s="61"/>
      <c r="RN31" s="61"/>
      <c r="RO31" s="61"/>
      <c r="RP31" s="61"/>
      <c r="RQ31" s="61"/>
      <c r="RR31" s="61"/>
      <c r="RS31" s="61"/>
      <c r="RT31" s="61"/>
      <c r="RU31" s="61"/>
      <c r="RV31" s="61"/>
      <c r="RW31" s="61"/>
      <c r="RX31" s="61"/>
      <c r="RY31" s="61"/>
      <c r="RZ31" s="61"/>
      <c r="SA31" s="61"/>
      <c r="SB31" s="61"/>
      <c r="SC31" s="61"/>
      <c r="SD31" s="61"/>
      <c r="SE31" s="61"/>
      <c r="SF31" s="61"/>
      <c r="SG31" s="61"/>
      <c r="SH31" s="61"/>
      <c r="SI31" s="61"/>
      <c r="SJ31" s="61"/>
      <c r="SK31" s="61"/>
      <c r="SL31" s="61"/>
      <c r="SM31" s="61"/>
      <c r="SN31" s="61"/>
      <c r="SO31" s="61"/>
      <c r="SP31" s="61"/>
      <c r="SQ31" s="61"/>
      <c r="SR31" s="61"/>
      <c r="SS31" s="61"/>
      <c r="ST31" s="61"/>
      <c r="SU31" s="61"/>
      <c r="SV31" s="61"/>
      <c r="SW31" s="61"/>
      <c r="SX31" s="61"/>
      <c r="SY31" s="61"/>
      <c r="SZ31" s="61"/>
      <c r="TA31" s="61"/>
      <c r="TB31" s="61"/>
      <c r="TC31" s="61"/>
      <c r="TD31" s="61"/>
      <c r="TE31" s="61"/>
      <c r="TF31" s="61"/>
      <c r="TG31" s="61"/>
      <c r="TH31" s="61"/>
      <c r="TI31" s="61"/>
      <c r="TJ31" s="61"/>
      <c r="TK31" s="61"/>
      <c r="TL31" s="61"/>
      <c r="TM31" s="61"/>
      <c r="TN31" s="61"/>
      <c r="TO31" s="61"/>
      <c r="TP31" s="61"/>
      <c r="TQ31" s="61"/>
      <c r="TR31" s="61"/>
      <c r="TS31" s="61"/>
      <c r="TT31" s="61"/>
      <c r="TU31" s="61"/>
      <c r="TV31" s="61"/>
      <c r="TW31" s="61"/>
      <c r="TX31" s="61"/>
      <c r="TY31" s="61"/>
      <c r="TZ31" s="61"/>
      <c r="UA31" s="61"/>
      <c r="UB31" s="61"/>
      <c r="UC31" s="61"/>
      <c r="UD31" s="61"/>
      <c r="UE31" s="61"/>
      <c r="UF31" s="61"/>
      <c r="UG31" s="61"/>
      <c r="UH31" s="61"/>
      <c r="UI31" s="61"/>
      <c r="UJ31" s="61"/>
      <c r="UK31" s="61"/>
      <c r="UL31" s="61"/>
      <c r="UM31" s="61"/>
      <c r="UN31" s="61"/>
      <c r="UO31" s="61"/>
      <c r="UP31" s="61"/>
      <c r="UQ31" s="61"/>
      <c r="UR31" s="61"/>
      <c r="US31" s="61"/>
      <c r="UT31" s="61"/>
      <c r="UU31" s="61"/>
      <c r="UV31" s="61"/>
      <c r="UW31" s="61"/>
      <c r="UX31" s="61"/>
      <c r="UY31" s="61"/>
      <c r="UZ31" s="61"/>
      <c r="VA31" s="61"/>
      <c r="VB31" s="61"/>
      <c r="VC31" s="61"/>
      <c r="VD31" s="61"/>
      <c r="VE31" s="61"/>
      <c r="VF31" s="61"/>
      <c r="VG31" s="61"/>
      <c r="VH31" s="61"/>
      <c r="VI31" s="61"/>
      <c r="VJ31" s="61"/>
      <c r="VK31" s="61"/>
      <c r="VL31" s="61"/>
      <c r="VM31" s="61"/>
      <c r="VN31" s="61"/>
      <c r="VO31" s="61"/>
      <c r="VP31" s="61"/>
      <c r="VQ31" s="61"/>
      <c r="VR31" s="61"/>
      <c r="VS31" s="61"/>
      <c r="VT31" s="61"/>
      <c r="VU31" s="61"/>
      <c r="VV31" s="61"/>
      <c r="VW31" s="61"/>
      <c r="VX31" s="61"/>
      <c r="VY31" s="61"/>
      <c r="VZ31" s="61"/>
      <c r="WA31" s="61"/>
      <c r="WB31" s="61"/>
      <c r="WC31" s="61"/>
      <c r="WD31" s="61"/>
      <c r="WE31" s="61"/>
      <c r="WF31" s="61"/>
      <c r="WG31" s="61"/>
      <c r="WH31" s="61"/>
      <c r="WI31" s="61"/>
      <c r="WJ31" s="61"/>
      <c r="WK31" s="61"/>
      <c r="WL31" s="61"/>
      <c r="WM31" s="61"/>
      <c r="WN31" s="61"/>
      <c r="WO31" s="61"/>
      <c r="WP31" s="61"/>
      <c r="WQ31" s="61"/>
      <c r="WR31" s="61"/>
      <c r="WS31" s="61"/>
      <c r="WT31" s="61"/>
      <c r="WU31" s="61"/>
      <c r="WV31" s="61"/>
      <c r="WW31" s="61"/>
      <c r="WX31" s="61"/>
      <c r="WY31" s="61"/>
      <c r="WZ31" s="61"/>
      <c r="XA31" s="61"/>
      <c r="XB31" s="61"/>
      <c r="XC31" s="61"/>
      <c r="XD31" s="61"/>
      <c r="XE31" s="61"/>
      <c r="XF31" s="61"/>
      <c r="XG31" s="61"/>
      <c r="XH31" s="61"/>
      <c r="XI31" s="61"/>
      <c r="XJ31" s="61"/>
      <c r="XK31" s="61"/>
      <c r="XL31" s="61"/>
      <c r="XM31" s="61"/>
      <c r="XN31" s="61"/>
      <c r="XO31" s="61"/>
      <c r="XP31" s="61"/>
      <c r="XQ31" s="61"/>
      <c r="XR31" s="61"/>
      <c r="XS31" s="61"/>
      <c r="XT31" s="61"/>
      <c r="XU31" s="61"/>
      <c r="XV31" s="61"/>
      <c r="XW31" s="61"/>
      <c r="XX31" s="61"/>
      <c r="XY31" s="61"/>
      <c r="XZ31" s="61"/>
      <c r="YA31" s="61"/>
      <c r="YB31" s="61"/>
      <c r="YC31" s="61"/>
      <c r="YD31" s="61"/>
      <c r="YE31" s="61"/>
      <c r="YF31" s="61"/>
      <c r="YG31" s="61"/>
      <c r="YH31" s="61"/>
      <c r="YI31" s="61"/>
      <c r="YJ31" s="61"/>
      <c r="YK31" s="61"/>
      <c r="YL31" s="61"/>
      <c r="YM31" s="61"/>
      <c r="YN31" s="61"/>
      <c r="YO31" s="61"/>
      <c r="YP31" s="61"/>
      <c r="YQ31" s="61"/>
      <c r="YR31" s="61"/>
      <c r="YS31" s="61"/>
      <c r="YT31" s="61"/>
      <c r="YU31" s="61"/>
      <c r="YV31" s="61"/>
      <c r="YW31" s="61"/>
      <c r="YX31" s="61"/>
      <c r="YY31" s="61"/>
      <c r="YZ31" s="61"/>
      <c r="ZA31" s="61"/>
      <c r="ZB31" s="61"/>
      <c r="ZC31" s="61"/>
      <c r="ZD31" s="61"/>
      <c r="ZE31" s="61"/>
      <c r="ZF31" s="61"/>
      <c r="ZG31" s="61"/>
      <c r="ZH31" s="61"/>
      <c r="ZI31" s="61"/>
      <c r="ZJ31" s="61"/>
      <c r="ZK31" s="61"/>
      <c r="ZL31" s="61"/>
      <c r="ZM31" s="61"/>
      <c r="ZN31" s="61"/>
      <c r="ZO31" s="61"/>
      <c r="ZP31" s="61"/>
      <c r="ZQ31" s="61"/>
      <c r="ZR31" s="61"/>
      <c r="ZS31" s="61"/>
      <c r="ZT31" s="61"/>
      <c r="ZU31" s="61"/>
      <c r="ZV31" s="61"/>
      <c r="ZW31" s="61"/>
      <c r="ZX31" s="61"/>
      <c r="ZY31" s="61"/>
      <c r="ZZ31" s="61"/>
      <c r="AAA31" s="61"/>
      <c r="AAB31" s="61"/>
      <c r="AAC31" s="61"/>
      <c r="AAD31" s="61"/>
      <c r="AAE31" s="61"/>
      <c r="AAF31" s="61"/>
      <c r="AAG31" s="61"/>
      <c r="AAH31" s="61"/>
      <c r="AAI31" s="61"/>
      <c r="AAJ31" s="61"/>
      <c r="AAK31" s="61"/>
      <c r="AAL31" s="61"/>
      <c r="AAM31" s="61"/>
      <c r="AAN31" s="61"/>
      <c r="AAO31" s="61"/>
      <c r="AAP31" s="61"/>
      <c r="AAQ31" s="61"/>
      <c r="AAR31" s="61"/>
      <c r="AAS31" s="61"/>
      <c r="AAT31" s="61"/>
      <c r="AAU31" s="61"/>
      <c r="AAV31" s="61"/>
      <c r="AAW31" s="61"/>
      <c r="AAX31" s="61"/>
      <c r="AAY31" s="61"/>
      <c r="AAZ31" s="61"/>
      <c r="ABA31" s="61"/>
      <c r="ABB31" s="61"/>
      <c r="ABC31" s="61"/>
      <c r="ABD31" s="61"/>
      <c r="ABE31" s="61"/>
      <c r="ABF31" s="61"/>
      <c r="ABG31" s="61"/>
      <c r="ABH31" s="61"/>
      <c r="ABI31" s="61"/>
      <c r="ABJ31" s="61"/>
      <c r="ABK31" s="61"/>
      <c r="ABL31" s="61"/>
      <c r="ABM31" s="61"/>
      <c r="ABN31" s="61"/>
      <c r="ABO31" s="61"/>
      <c r="ABP31" s="61"/>
      <c r="ABQ31" s="61"/>
      <c r="ABR31" s="61"/>
      <c r="ABS31" s="61"/>
      <c r="ABT31" s="61"/>
      <c r="ABU31" s="61"/>
      <c r="ABV31" s="61"/>
      <c r="ABW31" s="61"/>
      <c r="ABX31" s="61"/>
      <c r="ABY31" s="61"/>
      <c r="ABZ31" s="61"/>
      <c r="ACA31" s="61"/>
      <c r="ACB31" s="61"/>
      <c r="ACC31" s="61"/>
      <c r="ACD31" s="61"/>
      <c r="ACE31" s="61"/>
      <c r="ACF31" s="61"/>
      <c r="ACG31" s="61"/>
      <c r="ACH31" s="61"/>
      <c r="ACI31" s="61"/>
      <c r="ACJ31" s="61"/>
      <c r="ACK31" s="61"/>
      <c r="ACL31" s="61"/>
      <c r="ACM31" s="61"/>
      <c r="ACN31" s="61"/>
      <c r="ACO31" s="61"/>
      <c r="ACP31" s="61"/>
      <c r="ACQ31" s="61"/>
      <c r="ACR31" s="61"/>
      <c r="ACS31" s="61"/>
      <c r="ACT31" s="61"/>
      <c r="ACU31" s="61"/>
      <c r="ACV31" s="61"/>
      <c r="ACW31" s="61"/>
      <c r="ACX31" s="61"/>
      <c r="ACY31" s="61"/>
      <c r="ACZ31" s="61"/>
      <c r="ADA31" s="61"/>
      <c r="ADB31" s="61"/>
      <c r="ADC31" s="61"/>
      <c r="ADD31" s="61"/>
      <c r="ADE31" s="61"/>
      <c r="ADF31" s="61"/>
      <c r="ADG31" s="61"/>
      <c r="ADH31" s="61"/>
      <c r="ADI31" s="61"/>
      <c r="ADJ31" s="61"/>
      <c r="ADK31" s="61"/>
      <c r="ADL31" s="61"/>
      <c r="ADM31" s="61"/>
      <c r="ADN31" s="61"/>
      <c r="ADO31" s="61"/>
      <c r="ADP31" s="61"/>
      <c r="ADQ31" s="61"/>
      <c r="ADR31" s="61"/>
      <c r="ADS31" s="61"/>
      <c r="ADT31" s="61"/>
      <c r="ADU31" s="61"/>
      <c r="ADV31" s="61"/>
      <c r="ADW31" s="61"/>
      <c r="ADX31" s="61"/>
      <c r="ADY31" s="61"/>
      <c r="ADZ31" s="61"/>
      <c r="AEA31" s="61"/>
      <c r="AEB31" s="61"/>
      <c r="AEC31" s="61"/>
      <c r="AED31" s="61"/>
      <c r="AEE31" s="61"/>
      <c r="AEF31" s="61"/>
      <c r="AEG31" s="61"/>
      <c r="AEH31" s="61"/>
      <c r="AEI31" s="61"/>
      <c r="AEJ31" s="61"/>
      <c r="AEK31" s="61"/>
      <c r="AEL31" s="61"/>
      <c r="AEM31" s="61"/>
      <c r="AEN31" s="61"/>
      <c r="AEO31" s="61"/>
      <c r="AEP31" s="61"/>
      <c r="AEQ31" s="61"/>
      <c r="AER31" s="61"/>
      <c r="AES31" s="61"/>
      <c r="AET31" s="61"/>
      <c r="AEU31" s="61"/>
      <c r="AEV31" s="61"/>
      <c r="AEW31" s="61"/>
      <c r="AEX31" s="61"/>
      <c r="AEY31" s="61"/>
      <c r="AEZ31" s="61"/>
      <c r="AFA31" s="61"/>
      <c r="AFB31" s="61"/>
      <c r="AFC31" s="61"/>
      <c r="AFD31" s="61"/>
      <c r="AFE31" s="61"/>
      <c r="AFF31" s="61"/>
      <c r="AFG31" s="61"/>
      <c r="AFH31" s="61"/>
      <c r="AFI31" s="61"/>
      <c r="AFJ31" s="61"/>
      <c r="AFK31" s="61"/>
      <c r="AFL31" s="61"/>
      <c r="AFM31" s="61"/>
      <c r="AFN31" s="61"/>
      <c r="AFO31" s="61"/>
      <c r="AFP31" s="61"/>
      <c r="AFQ31" s="61"/>
      <c r="AFR31" s="61"/>
      <c r="AFS31" s="61"/>
      <c r="AFT31" s="61"/>
      <c r="AFU31" s="61"/>
      <c r="AFV31" s="61"/>
      <c r="AFW31" s="61"/>
      <c r="AFX31" s="61"/>
      <c r="AFY31" s="61"/>
      <c r="AFZ31" s="61"/>
      <c r="AGA31" s="61"/>
      <c r="AGB31" s="61"/>
      <c r="AGC31" s="61"/>
      <c r="AGD31" s="61"/>
      <c r="AGE31" s="61"/>
      <c r="AGF31" s="61"/>
      <c r="AGG31" s="61"/>
      <c r="AGH31" s="61"/>
      <c r="AGI31" s="61"/>
      <c r="AGJ31" s="61"/>
      <c r="AGK31" s="61"/>
      <c r="AGL31" s="61"/>
      <c r="AGM31" s="61"/>
      <c r="AGN31" s="61"/>
      <c r="AGO31" s="61"/>
      <c r="AGP31" s="61"/>
      <c r="AGQ31" s="61"/>
      <c r="AGR31" s="61"/>
      <c r="AGS31" s="61"/>
      <c r="AGT31" s="61"/>
      <c r="AGU31" s="61"/>
      <c r="AGV31" s="61"/>
      <c r="AGW31" s="61"/>
      <c r="AGX31" s="61"/>
      <c r="AGY31" s="61"/>
      <c r="AGZ31" s="61"/>
      <c r="AHA31" s="61"/>
      <c r="AHB31" s="61"/>
      <c r="AHC31" s="61"/>
      <c r="AHD31" s="61"/>
      <c r="AHE31" s="61"/>
      <c r="AHF31" s="61"/>
      <c r="AHG31" s="61"/>
      <c r="AHH31" s="61"/>
      <c r="AHI31" s="61"/>
      <c r="AHJ31" s="61"/>
      <c r="AHK31" s="61"/>
      <c r="AHL31" s="61"/>
      <c r="AHM31" s="61"/>
      <c r="AHN31" s="61"/>
      <c r="AHO31" s="61"/>
      <c r="AHP31" s="61"/>
      <c r="AHQ31" s="61"/>
      <c r="AHR31" s="61"/>
      <c r="AHS31" s="61"/>
      <c r="AHT31" s="61"/>
      <c r="AHU31" s="61"/>
      <c r="AHV31" s="61"/>
      <c r="AHW31" s="61"/>
      <c r="AHX31" s="61"/>
      <c r="AHY31" s="61"/>
      <c r="AHZ31" s="61"/>
      <c r="AIA31" s="61"/>
      <c r="AIB31" s="61"/>
      <c r="AIC31" s="61"/>
      <c r="AID31" s="61"/>
      <c r="AIE31" s="61"/>
      <c r="AIF31" s="61"/>
      <c r="AIG31" s="61"/>
      <c r="AIH31" s="61"/>
      <c r="AII31" s="61"/>
      <c r="AIJ31" s="61"/>
      <c r="AIK31" s="61"/>
      <c r="AIL31" s="61"/>
      <c r="AIM31" s="61"/>
      <c r="AIN31" s="61"/>
      <c r="AIO31" s="61"/>
      <c r="AIP31" s="61"/>
      <c r="AIQ31" s="61"/>
      <c r="AIR31" s="61"/>
      <c r="AIS31" s="61"/>
      <c r="AIT31" s="61"/>
      <c r="AIU31" s="61"/>
      <c r="AIV31" s="61"/>
      <c r="AIW31" s="61"/>
      <c r="AIX31" s="61"/>
      <c r="AIY31" s="61"/>
      <c r="AIZ31" s="61"/>
      <c r="AJA31" s="61"/>
      <c r="AJB31" s="61"/>
      <c r="AJC31" s="61"/>
      <c r="AJD31" s="61"/>
      <c r="AJE31" s="61"/>
      <c r="AJF31" s="61"/>
      <c r="AJG31" s="61"/>
      <c r="AJH31" s="61"/>
      <c r="AJI31" s="61"/>
      <c r="AJJ31" s="61"/>
      <c r="AJK31" s="61"/>
      <c r="AJL31" s="61"/>
      <c r="AJM31" s="61"/>
      <c r="AJN31" s="61"/>
      <c r="AJO31" s="61"/>
      <c r="AJP31" s="61"/>
      <c r="AJQ31" s="61"/>
      <c r="AJR31" s="61"/>
      <c r="AJS31" s="61"/>
      <c r="AJT31" s="61"/>
      <c r="AJU31" s="61"/>
      <c r="AJV31" s="61"/>
      <c r="AJW31" s="61"/>
      <c r="AJX31" s="61"/>
      <c r="AJY31" s="61"/>
      <c r="AJZ31" s="61"/>
      <c r="AKA31" s="61"/>
      <c r="AKB31" s="61"/>
      <c r="AKC31" s="61"/>
      <c r="AKD31" s="61"/>
      <c r="AKE31" s="61"/>
      <c r="AKF31" s="61"/>
      <c r="AKG31" s="61"/>
      <c r="AKH31" s="61"/>
      <c r="AKI31" s="61"/>
      <c r="AKJ31" s="61"/>
      <c r="AKK31" s="61"/>
      <c r="AKL31" s="61"/>
      <c r="AKM31" s="61"/>
      <c r="AKN31" s="61"/>
      <c r="AKO31" s="61"/>
      <c r="AKP31" s="61"/>
      <c r="AKQ31" s="61"/>
      <c r="AKR31" s="61"/>
      <c r="AKS31" s="61"/>
      <c r="AKT31" s="61"/>
      <c r="AKU31" s="61"/>
      <c r="AKV31" s="61"/>
      <c r="AKW31" s="61"/>
      <c r="AKX31" s="61"/>
      <c r="AKY31" s="61"/>
      <c r="AKZ31" s="61"/>
      <c r="ALA31" s="61"/>
      <c r="ALB31" s="61"/>
      <c r="ALC31" s="61"/>
      <c r="ALD31" s="61"/>
      <c r="ALE31" s="61"/>
      <c r="ALF31" s="61"/>
      <c r="ALG31" s="61"/>
      <c r="ALH31" s="61"/>
      <c r="ALI31" s="61"/>
      <c r="ALJ31" s="61"/>
      <c r="ALK31" s="61"/>
      <c r="ALL31" s="61"/>
      <c r="ALM31" s="61"/>
      <c r="ALN31" s="61"/>
      <c r="ALO31" s="61"/>
      <c r="ALP31" s="61"/>
      <c r="ALQ31" s="61"/>
      <c r="ALR31" s="61"/>
    </row>
    <row r="32" spans="1:1006" ht="26.25" customHeight="1" x14ac:dyDescent="0.25">
      <c r="A32" s="224"/>
      <c r="B32" s="124" t="s">
        <v>96</v>
      </c>
      <c r="C32" s="133"/>
      <c r="D32" s="67">
        <v>0</v>
      </c>
      <c r="E32" s="66">
        <v>274710</v>
      </c>
      <c r="F32" s="67"/>
      <c r="G32" s="67">
        <v>15</v>
      </c>
      <c r="H32" s="66">
        <v>16469232</v>
      </c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61"/>
      <c r="CA32" s="61"/>
      <c r="CB32" s="61"/>
      <c r="CC32" s="61"/>
      <c r="CD32" s="61"/>
      <c r="CE32" s="61"/>
      <c r="CF32" s="61"/>
      <c r="CG32" s="61"/>
      <c r="CH32" s="61"/>
      <c r="CI32" s="61"/>
      <c r="CJ32" s="61"/>
      <c r="CK32" s="61"/>
      <c r="CL32" s="61"/>
      <c r="CM32" s="61"/>
      <c r="CN32" s="61"/>
      <c r="CO32" s="61"/>
      <c r="CP32" s="61"/>
      <c r="CQ32" s="61"/>
      <c r="CR32" s="61"/>
      <c r="CS32" s="61"/>
      <c r="CT32" s="61"/>
      <c r="CU32" s="61"/>
      <c r="CV32" s="61"/>
      <c r="CW32" s="61"/>
      <c r="CX32" s="61"/>
      <c r="CY32" s="61"/>
      <c r="CZ32" s="61"/>
      <c r="DA32" s="61"/>
      <c r="DB32" s="61"/>
      <c r="DC32" s="61"/>
      <c r="DD32" s="61"/>
      <c r="DE32" s="61"/>
      <c r="DF32" s="61"/>
      <c r="DG32" s="61"/>
      <c r="DH32" s="61"/>
      <c r="DI32" s="61"/>
      <c r="DJ32" s="61"/>
      <c r="DK32" s="61"/>
      <c r="DL32" s="61"/>
      <c r="DM32" s="61"/>
      <c r="DN32" s="61"/>
      <c r="DO32" s="61"/>
      <c r="DP32" s="61"/>
      <c r="DQ32" s="61"/>
      <c r="DR32" s="61"/>
      <c r="DS32" s="61"/>
      <c r="DT32" s="61"/>
      <c r="DU32" s="61"/>
      <c r="DV32" s="61"/>
      <c r="DW32" s="61"/>
      <c r="DX32" s="61"/>
      <c r="DY32" s="61"/>
      <c r="DZ32" s="61"/>
      <c r="EA32" s="61"/>
      <c r="EB32" s="61"/>
      <c r="EC32" s="61"/>
      <c r="ED32" s="61"/>
      <c r="EE32" s="61"/>
      <c r="EF32" s="61"/>
      <c r="EG32" s="61"/>
      <c r="EH32" s="61"/>
      <c r="EI32" s="61"/>
      <c r="EJ32" s="61"/>
      <c r="EK32" s="61"/>
      <c r="EL32" s="61"/>
      <c r="EM32" s="61"/>
      <c r="EN32" s="61"/>
      <c r="EO32" s="61"/>
      <c r="EP32" s="61"/>
      <c r="EQ32" s="61"/>
      <c r="ER32" s="61"/>
      <c r="ES32" s="61"/>
      <c r="ET32" s="61"/>
      <c r="EU32" s="61"/>
      <c r="EV32" s="61"/>
      <c r="EW32" s="61"/>
      <c r="EX32" s="61"/>
      <c r="EY32" s="61"/>
      <c r="EZ32" s="61"/>
      <c r="FA32" s="61"/>
      <c r="FB32" s="61"/>
      <c r="FC32" s="61"/>
      <c r="FD32" s="61"/>
      <c r="FE32" s="61"/>
      <c r="FF32" s="61"/>
      <c r="FG32" s="61"/>
      <c r="FH32" s="61"/>
      <c r="FI32" s="61"/>
      <c r="FJ32" s="61"/>
      <c r="FK32" s="61"/>
      <c r="FL32" s="61"/>
      <c r="FM32" s="61"/>
      <c r="FN32" s="61"/>
      <c r="FO32" s="61"/>
      <c r="FP32" s="61"/>
      <c r="FQ32" s="61"/>
      <c r="FR32" s="61"/>
      <c r="FS32" s="61"/>
      <c r="FT32" s="61"/>
      <c r="FU32" s="61"/>
      <c r="FV32" s="61"/>
      <c r="FW32" s="61"/>
      <c r="FX32" s="61"/>
      <c r="FY32" s="61"/>
      <c r="FZ32" s="61"/>
      <c r="GA32" s="61"/>
      <c r="GB32" s="61"/>
      <c r="GC32" s="61"/>
      <c r="GD32" s="61"/>
      <c r="GE32" s="61"/>
      <c r="GF32" s="61"/>
      <c r="GG32" s="61"/>
      <c r="GH32" s="61"/>
      <c r="GI32" s="61"/>
      <c r="GJ32" s="61"/>
      <c r="GK32" s="61"/>
      <c r="GL32" s="61"/>
      <c r="GM32" s="61"/>
      <c r="GN32" s="61"/>
      <c r="GO32" s="61"/>
      <c r="GP32" s="61"/>
      <c r="GQ32" s="61"/>
      <c r="GR32" s="61"/>
      <c r="GS32" s="61"/>
      <c r="GT32" s="61"/>
      <c r="GU32" s="61"/>
      <c r="GV32" s="61"/>
      <c r="GW32" s="61"/>
      <c r="GX32" s="61"/>
      <c r="GY32" s="61"/>
      <c r="GZ32" s="61"/>
      <c r="HA32" s="61"/>
      <c r="HB32" s="61"/>
      <c r="HC32" s="61"/>
      <c r="HD32" s="61"/>
      <c r="HE32" s="61"/>
      <c r="HF32" s="61"/>
      <c r="HG32" s="61"/>
      <c r="HH32" s="61"/>
      <c r="HI32" s="61"/>
      <c r="HJ32" s="61"/>
      <c r="HK32" s="61"/>
      <c r="HL32" s="61"/>
      <c r="HM32" s="61"/>
      <c r="HN32" s="61"/>
      <c r="HO32" s="61"/>
      <c r="HP32" s="61"/>
      <c r="HQ32" s="61"/>
      <c r="HR32" s="61"/>
      <c r="HS32" s="61"/>
      <c r="HT32" s="61"/>
      <c r="HU32" s="61"/>
      <c r="HV32" s="61"/>
      <c r="HW32" s="61"/>
      <c r="HX32" s="61"/>
      <c r="HY32" s="61"/>
      <c r="HZ32" s="61"/>
      <c r="IA32" s="61"/>
      <c r="IB32" s="61"/>
      <c r="IC32" s="61"/>
      <c r="ID32" s="61"/>
      <c r="IE32" s="61"/>
      <c r="IF32" s="61"/>
      <c r="IG32" s="61"/>
      <c r="IH32" s="61"/>
      <c r="II32" s="61"/>
      <c r="IJ32" s="61"/>
      <c r="IK32" s="61"/>
      <c r="IL32" s="61"/>
      <c r="IM32" s="61"/>
      <c r="IN32" s="61"/>
      <c r="IO32" s="61"/>
      <c r="IP32" s="61"/>
      <c r="IQ32" s="61"/>
      <c r="IR32" s="61"/>
      <c r="IS32" s="61"/>
      <c r="IT32" s="61"/>
      <c r="IU32" s="61"/>
      <c r="IV32" s="61"/>
      <c r="IW32" s="61"/>
      <c r="IX32" s="61"/>
      <c r="IY32" s="61"/>
      <c r="IZ32" s="61"/>
      <c r="JA32" s="61"/>
      <c r="JB32" s="61"/>
      <c r="JC32" s="61"/>
      <c r="JD32" s="61"/>
      <c r="JE32" s="61"/>
      <c r="JF32" s="61"/>
      <c r="JG32" s="61"/>
      <c r="JH32" s="61"/>
      <c r="JI32" s="61"/>
      <c r="JJ32" s="61"/>
      <c r="JK32" s="61"/>
      <c r="JL32" s="61"/>
      <c r="JM32" s="61"/>
      <c r="JN32" s="61"/>
      <c r="JO32" s="61"/>
      <c r="JP32" s="61"/>
      <c r="JQ32" s="61"/>
      <c r="JR32" s="61"/>
      <c r="JS32" s="61"/>
      <c r="JT32" s="61"/>
      <c r="JU32" s="61"/>
      <c r="JV32" s="61"/>
      <c r="JW32" s="61"/>
      <c r="JX32" s="61"/>
      <c r="JY32" s="61"/>
      <c r="JZ32" s="61"/>
      <c r="KA32" s="61"/>
      <c r="KB32" s="61"/>
      <c r="KC32" s="61"/>
      <c r="KD32" s="61"/>
      <c r="KE32" s="61"/>
      <c r="KF32" s="61"/>
      <c r="KG32" s="61"/>
      <c r="KH32" s="61"/>
      <c r="KI32" s="61"/>
      <c r="KJ32" s="61"/>
      <c r="KK32" s="61"/>
      <c r="KL32" s="61"/>
      <c r="KM32" s="61"/>
      <c r="KN32" s="61"/>
      <c r="KO32" s="61"/>
      <c r="KP32" s="61"/>
      <c r="KQ32" s="61"/>
      <c r="KR32" s="61"/>
      <c r="KS32" s="61"/>
      <c r="KT32" s="61"/>
      <c r="KU32" s="61"/>
      <c r="KV32" s="61"/>
      <c r="KW32" s="61"/>
      <c r="KX32" s="61"/>
      <c r="KY32" s="61"/>
      <c r="KZ32" s="61"/>
      <c r="LA32" s="61"/>
      <c r="LB32" s="61"/>
      <c r="LC32" s="61"/>
      <c r="LD32" s="61"/>
      <c r="LE32" s="61"/>
      <c r="LF32" s="61"/>
      <c r="LG32" s="61"/>
      <c r="LH32" s="61"/>
      <c r="LI32" s="61"/>
      <c r="LJ32" s="61"/>
      <c r="LK32" s="61"/>
      <c r="LL32" s="61"/>
      <c r="LM32" s="61"/>
      <c r="LN32" s="61"/>
      <c r="LO32" s="61"/>
      <c r="LP32" s="61"/>
      <c r="LQ32" s="61"/>
      <c r="LR32" s="61"/>
      <c r="LS32" s="61"/>
      <c r="LT32" s="61"/>
      <c r="LU32" s="61"/>
      <c r="LV32" s="61"/>
      <c r="LW32" s="61"/>
      <c r="LX32" s="61"/>
      <c r="LY32" s="61"/>
      <c r="LZ32" s="61"/>
      <c r="MA32" s="61"/>
      <c r="MB32" s="61"/>
      <c r="MC32" s="61"/>
      <c r="MD32" s="61"/>
      <c r="ME32" s="61"/>
      <c r="MF32" s="61"/>
      <c r="MG32" s="61"/>
      <c r="MH32" s="61"/>
      <c r="MI32" s="61"/>
      <c r="MJ32" s="61"/>
      <c r="MK32" s="61"/>
      <c r="ML32" s="61"/>
      <c r="MM32" s="61"/>
      <c r="MN32" s="61"/>
      <c r="MO32" s="61"/>
      <c r="MP32" s="61"/>
      <c r="MQ32" s="61"/>
      <c r="MR32" s="61"/>
      <c r="MS32" s="61"/>
      <c r="MT32" s="61"/>
      <c r="MU32" s="61"/>
      <c r="MV32" s="61"/>
      <c r="MW32" s="61"/>
      <c r="MX32" s="61"/>
      <c r="MY32" s="61"/>
      <c r="MZ32" s="61"/>
      <c r="NA32" s="61"/>
      <c r="NB32" s="61"/>
      <c r="NC32" s="61"/>
      <c r="ND32" s="61"/>
      <c r="NE32" s="61"/>
      <c r="NF32" s="61"/>
      <c r="NG32" s="61"/>
      <c r="NH32" s="61"/>
      <c r="NI32" s="61"/>
      <c r="NJ32" s="61"/>
      <c r="NK32" s="61"/>
      <c r="NL32" s="61"/>
      <c r="NM32" s="61"/>
      <c r="NN32" s="61"/>
      <c r="NO32" s="61"/>
      <c r="NP32" s="61"/>
      <c r="NQ32" s="61"/>
      <c r="NR32" s="61"/>
      <c r="NS32" s="61"/>
      <c r="NT32" s="61"/>
      <c r="NU32" s="61"/>
      <c r="NV32" s="61"/>
      <c r="NW32" s="61"/>
      <c r="NX32" s="61"/>
      <c r="NY32" s="61"/>
      <c r="NZ32" s="61"/>
      <c r="OA32" s="61"/>
      <c r="OB32" s="61"/>
      <c r="OC32" s="61"/>
      <c r="OD32" s="61"/>
      <c r="OE32" s="61"/>
      <c r="OF32" s="61"/>
      <c r="OG32" s="61"/>
      <c r="OH32" s="61"/>
      <c r="OI32" s="61"/>
      <c r="OJ32" s="61"/>
      <c r="OK32" s="61"/>
      <c r="OL32" s="61"/>
      <c r="OM32" s="61"/>
      <c r="ON32" s="61"/>
      <c r="OO32" s="61"/>
      <c r="OP32" s="61"/>
      <c r="OQ32" s="61"/>
      <c r="OR32" s="61"/>
      <c r="OS32" s="61"/>
      <c r="OT32" s="61"/>
      <c r="OU32" s="61"/>
      <c r="OV32" s="61"/>
      <c r="OW32" s="61"/>
      <c r="OX32" s="61"/>
      <c r="OY32" s="61"/>
      <c r="OZ32" s="61"/>
      <c r="PA32" s="61"/>
      <c r="PB32" s="61"/>
      <c r="PC32" s="61"/>
      <c r="PD32" s="61"/>
      <c r="PE32" s="61"/>
      <c r="PF32" s="61"/>
      <c r="PG32" s="61"/>
      <c r="PH32" s="61"/>
      <c r="PI32" s="61"/>
      <c r="PJ32" s="61"/>
      <c r="PK32" s="61"/>
      <c r="PL32" s="61"/>
      <c r="PM32" s="61"/>
      <c r="PN32" s="61"/>
      <c r="PO32" s="61"/>
      <c r="PP32" s="61"/>
      <c r="PQ32" s="61"/>
      <c r="PR32" s="61"/>
      <c r="PS32" s="61"/>
      <c r="PT32" s="61"/>
      <c r="PU32" s="61"/>
      <c r="PV32" s="61"/>
      <c r="PW32" s="61"/>
      <c r="PX32" s="61"/>
      <c r="PY32" s="61"/>
      <c r="PZ32" s="61"/>
      <c r="QA32" s="61"/>
      <c r="QB32" s="61"/>
      <c r="QC32" s="61"/>
      <c r="QD32" s="61"/>
      <c r="QE32" s="61"/>
      <c r="QF32" s="61"/>
      <c r="QG32" s="61"/>
      <c r="QH32" s="61"/>
      <c r="QI32" s="61"/>
      <c r="QJ32" s="61"/>
      <c r="QK32" s="61"/>
      <c r="QL32" s="61"/>
      <c r="QM32" s="61"/>
      <c r="QN32" s="61"/>
      <c r="QO32" s="61"/>
      <c r="QP32" s="61"/>
      <c r="QQ32" s="61"/>
      <c r="QR32" s="61"/>
      <c r="QS32" s="61"/>
      <c r="QT32" s="61"/>
      <c r="QU32" s="61"/>
      <c r="QV32" s="61"/>
      <c r="QW32" s="61"/>
      <c r="QX32" s="61"/>
      <c r="QY32" s="61"/>
      <c r="QZ32" s="61"/>
      <c r="RA32" s="61"/>
      <c r="RB32" s="61"/>
      <c r="RC32" s="61"/>
      <c r="RD32" s="61"/>
      <c r="RE32" s="61"/>
      <c r="RF32" s="61"/>
      <c r="RG32" s="61"/>
      <c r="RH32" s="61"/>
      <c r="RI32" s="61"/>
      <c r="RJ32" s="61"/>
      <c r="RK32" s="61"/>
      <c r="RL32" s="61"/>
      <c r="RM32" s="61"/>
      <c r="RN32" s="61"/>
      <c r="RO32" s="61"/>
      <c r="RP32" s="61"/>
      <c r="RQ32" s="61"/>
      <c r="RR32" s="61"/>
      <c r="RS32" s="61"/>
      <c r="RT32" s="61"/>
      <c r="RU32" s="61"/>
      <c r="RV32" s="61"/>
      <c r="RW32" s="61"/>
      <c r="RX32" s="61"/>
      <c r="RY32" s="61"/>
      <c r="RZ32" s="61"/>
      <c r="SA32" s="61"/>
      <c r="SB32" s="61"/>
      <c r="SC32" s="61"/>
      <c r="SD32" s="61"/>
      <c r="SE32" s="61"/>
      <c r="SF32" s="61"/>
      <c r="SG32" s="61"/>
      <c r="SH32" s="61"/>
      <c r="SI32" s="61"/>
      <c r="SJ32" s="61"/>
      <c r="SK32" s="61"/>
      <c r="SL32" s="61"/>
      <c r="SM32" s="61"/>
      <c r="SN32" s="61"/>
      <c r="SO32" s="61"/>
      <c r="SP32" s="61"/>
      <c r="SQ32" s="61"/>
      <c r="SR32" s="61"/>
      <c r="SS32" s="61"/>
      <c r="ST32" s="61"/>
      <c r="SU32" s="61"/>
      <c r="SV32" s="61"/>
      <c r="SW32" s="61"/>
      <c r="SX32" s="61"/>
      <c r="SY32" s="61"/>
      <c r="SZ32" s="61"/>
      <c r="TA32" s="61"/>
      <c r="TB32" s="61"/>
      <c r="TC32" s="61"/>
      <c r="TD32" s="61"/>
      <c r="TE32" s="61"/>
      <c r="TF32" s="61"/>
      <c r="TG32" s="61"/>
      <c r="TH32" s="61"/>
      <c r="TI32" s="61"/>
      <c r="TJ32" s="61"/>
      <c r="TK32" s="61"/>
      <c r="TL32" s="61"/>
      <c r="TM32" s="61"/>
      <c r="TN32" s="61"/>
      <c r="TO32" s="61"/>
      <c r="TP32" s="61"/>
      <c r="TQ32" s="61"/>
      <c r="TR32" s="61"/>
      <c r="TS32" s="61"/>
      <c r="TT32" s="61"/>
      <c r="TU32" s="61"/>
      <c r="TV32" s="61"/>
      <c r="TW32" s="61"/>
      <c r="TX32" s="61"/>
      <c r="TY32" s="61"/>
      <c r="TZ32" s="61"/>
      <c r="UA32" s="61"/>
      <c r="UB32" s="61"/>
      <c r="UC32" s="61"/>
      <c r="UD32" s="61"/>
      <c r="UE32" s="61"/>
      <c r="UF32" s="61"/>
      <c r="UG32" s="61"/>
      <c r="UH32" s="61"/>
      <c r="UI32" s="61"/>
      <c r="UJ32" s="61"/>
      <c r="UK32" s="61"/>
      <c r="UL32" s="61"/>
      <c r="UM32" s="61"/>
      <c r="UN32" s="61"/>
      <c r="UO32" s="61"/>
      <c r="UP32" s="61"/>
      <c r="UQ32" s="61"/>
      <c r="UR32" s="61"/>
      <c r="US32" s="61"/>
      <c r="UT32" s="61"/>
      <c r="UU32" s="61"/>
      <c r="UV32" s="61"/>
      <c r="UW32" s="61"/>
      <c r="UX32" s="61"/>
      <c r="UY32" s="61"/>
      <c r="UZ32" s="61"/>
      <c r="VA32" s="61"/>
      <c r="VB32" s="61"/>
      <c r="VC32" s="61"/>
      <c r="VD32" s="61"/>
      <c r="VE32" s="61"/>
      <c r="VF32" s="61"/>
      <c r="VG32" s="61"/>
      <c r="VH32" s="61"/>
      <c r="VI32" s="61"/>
      <c r="VJ32" s="61"/>
      <c r="VK32" s="61"/>
      <c r="VL32" s="61"/>
      <c r="VM32" s="61"/>
      <c r="VN32" s="61"/>
      <c r="VO32" s="61"/>
      <c r="VP32" s="61"/>
      <c r="VQ32" s="61"/>
      <c r="VR32" s="61"/>
      <c r="VS32" s="61"/>
      <c r="VT32" s="61"/>
      <c r="VU32" s="61"/>
      <c r="VV32" s="61"/>
      <c r="VW32" s="61"/>
      <c r="VX32" s="61"/>
      <c r="VY32" s="61"/>
      <c r="VZ32" s="61"/>
      <c r="WA32" s="61"/>
      <c r="WB32" s="61"/>
      <c r="WC32" s="61"/>
      <c r="WD32" s="61"/>
      <c r="WE32" s="61"/>
      <c r="WF32" s="61"/>
      <c r="WG32" s="61"/>
      <c r="WH32" s="61"/>
      <c r="WI32" s="61"/>
      <c r="WJ32" s="61"/>
      <c r="WK32" s="61"/>
      <c r="WL32" s="61"/>
      <c r="WM32" s="61"/>
      <c r="WN32" s="61"/>
      <c r="WO32" s="61"/>
      <c r="WP32" s="61"/>
      <c r="WQ32" s="61"/>
      <c r="WR32" s="61"/>
      <c r="WS32" s="61"/>
      <c r="WT32" s="61"/>
      <c r="WU32" s="61"/>
      <c r="WV32" s="61"/>
      <c r="WW32" s="61"/>
      <c r="WX32" s="61"/>
      <c r="WY32" s="61"/>
      <c r="WZ32" s="61"/>
      <c r="XA32" s="61"/>
      <c r="XB32" s="61"/>
      <c r="XC32" s="61"/>
      <c r="XD32" s="61"/>
      <c r="XE32" s="61"/>
      <c r="XF32" s="61"/>
      <c r="XG32" s="61"/>
      <c r="XH32" s="61"/>
      <c r="XI32" s="61"/>
      <c r="XJ32" s="61"/>
      <c r="XK32" s="61"/>
      <c r="XL32" s="61"/>
      <c r="XM32" s="61"/>
      <c r="XN32" s="61"/>
      <c r="XO32" s="61"/>
      <c r="XP32" s="61"/>
      <c r="XQ32" s="61"/>
      <c r="XR32" s="61"/>
      <c r="XS32" s="61"/>
      <c r="XT32" s="61"/>
      <c r="XU32" s="61"/>
      <c r="XV32" s="61"/>
      <c r="XW32" s="61"/>
      <c r="XX32" s="61"/>
      <c r="XY32" s="61"/>
      <c r="XZ32" s="61"/>
      <c r="YA32" s="61"/>
      <c r="YB32" s="61"/>
      <c r="YC32" s="61"/>
      <c r="YD32" s="61"/>
      <c r="YE32" s="61"/>
      <c r="YF32" s="61"/>
      <c r="YG32" s="61"/>
      <c r="YH32" s="61"/>
      <c r="YI32" s="61"/>
      <c r="YJ32" s="61"/>
      <c r="YK32" s="61"/>
      <c r="YL32" s="61"/>
      <c r="YM32" s="61"/>
      <c r="YN32" s="61"/>
      <c r="YO32" s="61"/>
      <c r="YP32" s="61"/>
      <c r="YQ32" s="61"/>
      <c r="YR32" s="61"/>
      <c r="YS32" s="61"/>
      <c r="YT32" s="61"/>
      <c r="YU32" s="61"/>
      <c r="YV32" s="61"/>
      <c r="YW32" s="61"/>
      <c r="YX32" s="61"/>
      <c r="YY32" s="61"/>
      <c r="YZ32" s="61"/>
      <c r="ZA32" s="61"/>
      <c r="ZB32" s="61"/>
      <c r="ZC32" s="61"/>
      <c r="ZD32" s="61"/>
      <c r="ZE32" s="61"/>
      <c r="ZF32" s="61"/>
      <c r="ZG32" s="61"/>
      <c r="ZH32" s="61"/>
      <c r="ZI32" s="61"/>
      <c r="ZJ32" s="61"/>
      <c r="ZK32" s="61"/>
      <c r="ZL32" s="61"/>
      <c r="ZM32" s="61"/>
      <c r="ZN32" s="61"/>
      <c r="ZO32" s="61"/>
      <c r="ZP32" s="61"/>
      <c r="ZQ32" s="61"/>
      <c r="ZR32" s="61"/>
      <c r="ZS32" s="61"/>
      <c r="ZT32" s="61"/>
      <c r="ZU32" s="61"/>
      <c r="ZV32" s="61"/>
      <c r="ZW32" s="61"/>
      <c r="ZX32" s="61"/>
      <c r="ZY32" s="61"/>
      <c r="ZZ32" s="61"/>
      <c r="AAA32" s="61"/>
      <c r="AAB32" s="61"/>
      <c r="AAC32" s="61"/>
      <c r="AAD32" s="61"/>
      <c r="AAE32" s="61"/>
      <c r="AAF32" s="61"/>
      <c r="AAG32" s="61"/>
      <c r="AAH32" s="61"/>
      <c r="AAI32" s="61"/>
      <c r="AAJ32" s="61"/>
      <c r="AAK32" s="61"/>
      <c r="AAL32" s="61"/>
      <c r="AAM32" s="61"/>
      <c r="AAN32" s="61"/>
      <c r="AAO32" s="61"/>
      <c r="AAP32" s="61"/>
      <c r="AAQ32" s="61"/>
      <c r="AAR32" s="61"/>
      <c r="AAS32" s="61"/>
      <c r="AAT32" s="61"/>
      <c r="AAU32" s="61"/>
      <c r="AAV32" s="61"/>
      <c r="AAW32" s="61"/>
      <c r="AAX32" s="61"/>
      <c r="AAY32" s="61"/>
      <c r="AAZ32" s="61"/>
      <c r="ABA32" s="61"/>
      <c r="ABB32" s="61"/>
      <c r="ABC32" s="61"/>
      <c r="ABD32" s="61"/>
      <c r="ABE32" s="61"/>
      <c r="ABF32" s="61"/>
      <c r="ABG32" s="61"/>
      <c r="ABH32" s="61"/>
      <c r="ABI32" s="61"/>
      <c r="ABJ32" s="61"/>
      <c r="ABK32" s="61"/>
      <c r="ABL32" s="61"/>
      <c r="ABM32" s="61"/>
      <c r="ABN32" s="61"/>
      <c r="ABO32" s="61"/>
      <c r="ABP32" s="61"/>
      <c r="ABQ32" s="61"/>
      <c r="ABR32" s="61"/>
      <c r="ABS32" s="61"/>
      <c r="ABT32" s="61"/>
      <c r="ABU32" s="61"/>
      <c r="ABV32" s="61"/>
      <c r="ABW32" s="61"/>
      <c r="ABX32" s="61"/>
      <c r="ABY32" s="61"/>
      <c r="ABZ32" s="61"/>
      <c r="ACA32" s="61"/>
      <c r="ACB32" s="61"/>
      <c r="ACC32" s="61"/>
      <c r="ACD32" s="61"/>
      <c r="ACE32" s="61"/>
      <c r="ACF32" s="61"/>
      <c r="ACG32" s="61"/>
      <c r="ACH32" s="61"/>
      <c r="ACI32" s="61"/>
      <c r="ACJ32" s="61"/>
      <c r="ACK32" s="61"/>
      <c r="ACL32" s="61"/>
      <c r="ACM32" s="61"/>
      <c r="ACN32" s="61"/>
      <c r="ACO32" s="61"/>
      <c r="ACP32" s="61"/>
      <c r="ACQ32" s="61"/>
      <c r="ACR32" s="61"/>
      <c r="ACS32" s="61"/>
      <c r="ACT32" s="61"/>
      <c r="ACU32" s="61"/>
      <c r="ACV32" s="61"/>
      <c r="ACW32" s="61"/>
      <c r="ACX32" s="61"/>
      <c r="ACY32" s="61"/>
      <c r="ACZ32" s="61"/>
      <c r="ADA32" s="61"/>
      <c r="ADB32" s="61"/>
      <c r="ADC32" s="61"/>
      <c r="ADD32" s="61"/>
      <c r="ADE32" s="61"/>
      <c r="ADF32" s="61"/>
      <c r="ADG32" s="61"/>
      <c r="ADH32" s="61"/>
      <c r="ADI32" s="61"/>
      <c r="ADJ32" s="61"/>
      <c r="ADK32" s="61"/>
      <c r="ADL32" s="61"/>
      <c r="ADM32" s="61"/>
      <c r="ADN32" s="61"/>
      <c r="ADO32" s="61"/>
      <c r="ADP32" s="61"/>
      <c r="ADQ32" s="61"/>
      <c r="ADR32" s="61"/>
      <c r="ADS32" s="61"/>
      <c r="ADT32" s="61"/>
      <c r="ADU32" s="61"/>
      <c r="ADV32" s="61"/>
      <c r="ADW32" s="61"/>
      <c r="ADX32" s="61"/>
      <c r="ADY32" s="61"/>
      <c r="ADZ32" s="61"/>
      <c r="AEA32" s="61"/>
      <c r="AEB32" s="61"/>
      <c r="AEC32" s="61"/>
      <c r="AED32" s="61"/>
      <c r="AEE32" s="61"/>
      <c r="AEF32" s="61"/>
      <c r="AEG32" s="61"/>
      <c r="AEH32" s="61"/>
      <c r="AEI32" s="61"/>
      <c r="AEJ32" s="61"/>
      <c r="AEK32" s="61"/>
      <c r="AEL32" s="61"/>
      <c r="AEM32" s="61"/>
      <c r="AEN32" s="61"/>
      <c r="AEO32" s="61"/>
      <c r="AEP32" s="61"/>
      <c r="AEQ32" s="61"/>
      <c r="AER32" s="61"/>
      <c r="AES32" s="61"/>
      <c r="AET32" s="61"/>
      <c r="AEU32" s="61"/>
      <c r="AEV32" s="61"/>
      <c r="AEW32" s="61"/>
      <c r="AEX32" s="61"/>
      <c r="AEY32" s="61"/>
      <c r="AEZ32" s="61"/>
      <c r="AFA32" s="61"/>
      <c r="AFB32" s="61"/>
      <c r="AFC32" s="61"/>
      <c r="AFD32" s="61"/>
      <c r="AFE32" s="61"/>
      <c r="AFF32" s="61"/>
      <c r="AFG32" s="61"/>
      <c r="AFH32" s="61"/>
      <c r="AFI32" s="61"/>
      <c r="AFJ32" s="61"/>
      <c r="AFK32" s="61"/>
      <c r="AFL32" s="61"/>
      <c r="AFM32" s="61"/>
      <c r="AFN32" s="61"/>
      <c r="AFO32" s="61"/>
      <c r="AFP32" s="61"/>
      <c r="AFQ32" s="61"/>
      <c r="AFR32" s="61"/>
      <c r="AFS32" s="61"/>
      <c r="AFT32" s="61"/>
      <c r="AFU32" s="61"/>
      <c r="AFV32" s="61"/>
      <c r="AFW32" s="61"/>
      <c r="AFX32" s="61"/>
      <c r="AFY32" s="61"/>
      <c r="AFZ32" s="61"/>
      <c r="AGA32" s="61"/>
      <c r="AGB32" s="61"/>
      <c r="AGC32" s="61"/>
      <c r="AGD32" s="61"/>
      <c r="AGE32" s="61"/>
      <c r="AGF32" s="61"/>
      <c r="AGG32" s="61"/>
      <c r="AGH32" s="61"/>
      <c r="AGI32" s="61"/>
      <c r="AGJ32" s="61"/>
      <c r="AGK32" s="61"/>
      <c r="AGL32" s="61"/>
      <c r="AGM32" s="61"/>
      <c r="AGN32" s="61"/>
      <c r="AGO32" s="61"/>
      <c r="AGP32" s="61"/>
      <c r="AGQ32" s="61"/>
      <c r="AGR32" s="61"/>
      <c r="AGS32" s="61"/>
      <c r="AGT32" s="61"/>
      <c r="AGU32" s="61"/>
      <c r="AGV32" s="61"/>
      <c r="AGW32" s="61"/>
      <c r="AGX32" s="61"/>
      <c r="AGY32" s="61"/>
      <c r="AGZ32" s="61"/>
      <c r="AHA32" s="61"/>
      <c r="AHB32" s="61"/>
      <c r="AHC32" s="61"/>
      <c r="AHD32" s="61"/>
      <c r="AHE32" s="61"/>
      <c r="AHF32" s="61"/>
      <c r="AHG32" s="61"/>
      <c r="AHH32" s="61"/>
      <c r="AHI32" s="61"/>
      <c r="AHJ32" s="61"/>
      <c r="AHK32" s="61"/>
      <c r="AHL32" s="61"/>
      <c r="AHM32" s="61"/>
      <c r="AHN32" s="61"/>
      <c r="AHO32" s="61"/>
      <c r="AHP32" s="61"/>
      <c r="AHQ32" s="61"/>
      <c r="AHR32" s="61"/>
      <c r="AHS32" s="61"/>
      <c r="AHT32" s="61"/>
      <c r="AHU32" s="61"/>
      <c r="AHV32" s="61"/>
      <c r="AHW32" s="61"/>
      <c r="AHX32" s="61"/>
      <c r="AHY32" s="61"/>
      <c r="AHZ32" s="61"/>
      <c r="AIA32" s="61"/>
      <c r="AIB32" s="61"/>
      <c r="AIC32" s="61"/>
      <c r="AID32" s="61"/>
      <c r="AIE32" s="61"/>
      <c r="AIF32" s="61"/>
      <c r="AIG32" s="61"/>
      <c r="AIH32" s="61"/>
      <c r="AII32" s="61"/>
      <c r="AIJ32" s="61"/>
      <c r="AIK32" s="61"/>
      <c r="AIL32" s="61"/>
      <c r="AIM32" s="61"/>
      <c r="AIN32" s="61"/>
      <c r="AIO32" s="61"/>
      <c r="AIP32" s="61"/>
      <c r="AIQ32" s="61"/>
      <c r="AIR32" s="61"/>
      <c r="AIS32" s="61"/>
      <c r="AIT32" s="61"/>
      <c r="AIU32" s="61"/>
      <c r="AIV32" s="61"/>
      <c r="AIW32" s="61"/>
      <c r="AIX32" s="61"/>
      <c r="AIY32" s="61"/>
      <c r="AIZ32" s="61"/>
      <c r="AJA32" s="61"/>
      <c r="AJB32" s="61"/>
      <c r="AJC32" s="61"/>
      <c r="AJD32" s="61"/>
      <c r="AJE32" s="61"/>
      <c r="AJF32" s="61"/>
      <c r="AJG32" s="61"/>
      <c r="AJH32" s="61"/>
      <c r="AJI32" s="61"/>
      <c r="AJJ32" s="61"/>
      <c r="AJK32" s="61"/>
      <c r="AJL32" s="61"/>
      <c r="AJM32" s="61"/>
      <c r="AJN32" s="61"/>
      <c r="AJO32" s="61"/>
      <c r="AJP32" s="61"/>
      <c r="AJQ32" s="61"/>
      <c r="AJR32" s="61"/>
      <c r="AJS32" s="61"/>
      <c r="AJT32" s="61"/>
      <c r="AJU32" s="61"/>
      <c r="AJV32" s="61"/>
      <c r="AJW32" s="61"/>
      <c r="AJX32" s="61"/>
      <c r="AJY32" s="61"/>
      <c r="AJZ32" s="61"/>
      <c r="AKA32" s="61"/>
      <c r="AKB32" s="61"/>
      <c r="AKC32" s="61"/>
      <c r="AKD32" s="61"/>
      <c r="AKE32" s="61"/>
      <c r="AKF32" s="61"/>
      <c r="AKG32" s="61"/>
      <c r="AKH32" s="61"/>
      <c r="AKI32" s="61"/>
      <c r="AKJ32" s="61"/>
      <c r="AKK32" s="61"/>
      <c r="AKL32" s="61"/>
      <c r="AKM32" s="61"/>
      <c r="AKN32" s="61"/>
      <c r="AKO32" s="61"/>
      <c r="AKP32" s="61"/>
      <c r="AKQ32" s="61"/>
      <c r="AKR32" s="61"/>
      <c r="AKS32" s="61"/>
      <c r="AKT32" s="61"/>
      <c r="AKU32" s="61"/>
      <c r="AKV32" s="61"/>
      <c r="AKW32" s="61"/>
      <c r="AKX32" s="61"/>
      <c r="AKY32" s="61"/>
      <c r="AKZ32" s="61"/>
      <c r="ALA32" s="61"/>
      <c r="ALB32" s="61"/>
      <c r="ALC32" s="61"/>
      <c r="ALD32" s="61"/>
      <c r="ALE32" s="61"/>
      <c r="ALF32" s="61"/>
      <c r="ALG32" s="61"/>
      <c r="ALH32" s="61"/>
      <c r="ALI32" s="61"/>
      <c r="ALJ32" s="61"/>
      <c r="ALK32" s="61"/>
      <c r="ALL32" s="61"/>
      <c r="ALM32" s="61"/>
      <c r="ALN32" s="61"/>
      <c r="ALO32" s="61"/>
      <c r="ALP32" s="61"/>
      <c r="ALQ32" s="61"/>
      <c r="ALR32" s="61"/>
    </row>
    <row r="33" spans="1:1006" ht="26.25" customHeight="1" x14ac:dyDescent="0.25">
      <c r="A33" s="219"/>
      <c r="B33" s="124" t="s">
        <v>97</v>
      </c>
      <c r="C33" s="133"/>
      <c r="D33" s="67">
        <v>5</v>
      </c>
      <c r="E33" s="66">
        <v>6382350</v>
      </c>
      <c r="F33" s="67"/>
      <c r="G33" s="67">
        <v>21</v>
      </c>
      <c r="H33" s="66">
        <v>26163900</v>
      </c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1"/>
      <c r="DQ33" s="61"/>
      <c r="DR33" s="61"/>
      <c r="DS33" s="61"/>
      <c r="DT33" s="61"/>
      <c r="DU33" s="61"/>
      <c r="DV33" s="61"/>
      <c r="DW33" s="61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/>
      <c r="EI33" s="61"/>
      <c r="EJ33" s="61"/>
      <c r="EK33" s="61"/>
      <c r="EL33" s="61"/>
      <c r="EM33" s="61"/>
      <c r="EN33" s="61"/>
      <c r="EO33" s="61"/>
      <c r="EP33" s="61"/>
      <c r="EQ33" s="61"/>
      <c r="ER33" s="61"/>
      <c r="ES33" s="61"/>
      <c r="ET33" s="61"/>
      <c r="EU33" s="61"/>
      <c r="EV33" s="61"/>
      <c r="EW33" s="61"/>
      <c r="EX33" s="61"/>
      <c r="EY33" s="61"/>
      <c r="EZ33" s="61"/>
      <c r="FA33" s="61"/>
      <c r="FB33" s="61"/>
      <c r="FC33" s="61"/>
      <c r="FD33" s="61"/>
      <c r="FE33" s="61"/>
      <c r="FF33" s="61"/>
      <c r="FG33" s="61"/>
      <c r="FH33" s="61"/>
      <c r="FI33" s="61"/>
      <c r="FJ33" s="61"/>
      <c r="FK33" s="61"/>
      <c r="FL33" s="61"/>
      <c r="FM33" s="61"/>
      <c r="FN33" s="61"/>
      <c r="FO33" s="61"/>
      <c r="FP33" s="61"/>
      <c r="FQ33" s="61"/>
      <c r="FR33" s="61"/>
      <c r="FS33" s="61"/>
      <c r="FT33" s="61"/>
      <c r="FU33" s="61"/>
      <c r="FV33" s="61"/>
      <c r="FW33" s="61"/>
      <c r="FX33" s="61"/>
      <c r="FY33" s="61"/>
      <c r="FZ33" s="61"/>
      <c r="GA33" s="61"/>
      <c r="GB33" s="61"/>
      <c r="GC33" s="61"/>
      <c r="GD33" s="61"/>
      <c r="GE33" s="61"/>
      <c r="GF33" s="61"/>
      <c r="GG33" s="61"/>
      <c r="GH33" s="61"/>
      <c r="GI33" s="61"/>
      <c r="GJ33" s="61"/>
      <c r="GK33" s="61"/>
      <c r="GL33" s="61"/>
      <c r="GM33" s="61"/>
      <c r="GN33" s="61"/>
      <c r="GO33" s="61"/>
      <c r="GP33" s="61"/>
      <c r="GQ33" s="61"/>
      <c r="GR33" s="61"/>
      <c r="GS33" s="61"/>
      <c r="GT33" s="61"/>
      <c r="GU33" s="61"/>
      <c r="GV33" s="61"/>
      <c r="GW33" s="61"/>
      <c r="GX33" s="61"/>
      <c r="GY33" s="61"/>
      <c r="GZ33" s="61"/>
      <c r="HA33" s="61"/>
      <c r="HB33" s="61"/>
      <c r="HC33" s="61"/>
      <c r="HD33" s="61"/>
      <c r="HE33" s="61"/>
      <c r="HF33" s="61"/>
      <c r="HG33" s="61"/>
      <c r="HH33" s="61"/>
      <c r="HI33" s="61"/>
      <c r="HJ33" s="61"/>
      <c r="HK33" s="61"/>
      <c r="HL33" s="61"/>
      <c r="HM33" s="61"/>
      <c r="HN33" s="61"/>
      <c r="HO33" s="61"/>
      <c r="HP33" s="61"/>
      <c r="HQ33" s="61"/>
      <c r="HR33" s="61"/>
      <c r="HS33" s="61"/>
      <c r="HT33" s="61"/>
      <c r="HU33" s="61"/>
      <c r="HV33" s="61"/>
      <c r="HW33" s="61"/>
      <c r="HX33" s="61"/>
      <c r="HY33" s="61"/>
      <c r="HZ33" s="61"/>
      <c r="IA33" s="61"/>
      <c r="IB33" s="61"/>
      <c r="IC33" s="61"/>
      <c r="ID33" s="61"/>
      <c r="IE33" s="61"/>
      <c r="IF33" s="61"/>
      <c r="IG33" s="61"/>
      <c r="IH33" s="61"/>
      <c r="II33" s="61"/>
      <c r="IJ33" s="61"/>
      <c r="IK33" s="61"/>
      <c r="IL33" s="61"/>
      <c r="IM33" s="61"/>
      <c r="IN33" s="61"/>
      <c r="IO33" s="61"/>
      <c r="IP33" s="61"/>
      <c r="IQ33" s="61"/>
      <c r="IR33" s="61"/>
      <c r="IS33" s="61"/>
      <c r="IT33" s="61"/>
      <c r="IU33" s="61"/>
      <c r="IV33" s="61"/>
      <c r="IW33" s="61"/>
      <c r="IX33" s="61"/>
      <c r="IY33" s="61"/>
      <c r="IZ33" s="61"/>
      <c r="JA33" s="61"/>
      <c r="JB33" s="61"/>
      <c r="JC33" s="61"/>
      <c r="JD33" s="61"/>
      <c r="JE33" s="61"/>
      <c r="JF33" s="61"/>
      <c r="JG33" s="61"/>
      <c r="JH33" s="61"/>
      <c r="JI33" s="61"/>
      <c r="JJ33" s="61"/>
      <c r="JK33" s="61"/>
      <c r="JL33" s="61"/>
      <c r="JM33" s="61"/>
      <c r="JN33" s="61"/>
      <c r="JO33" s="61"/>
      <c r="JP33" s="61"/>
      <c r="JQ33" s="61"/>
      <c r="JR33" s="61"/>
      <c r="JS33" s="61"/>
      <c r="JT33" s="61"/>
      <c r="JU33" s="61"/>
      <c r="JV33" s="61"/>
      <c r="JW33" s="61"/>
      <c r="JX33" s="61"/>
      <c r="JY33" s="61"/>
      <c r="JZ33" s="61"/>
      <c r="KA33" s="61"/>
      <c r="KB33" s="61"/>
      <c r="KC33" s="61"/>
      <c r="KD33" s="61"/>
      <c r="KE33" s="61"/>
      <c r="KF33" s="61"/>
      <c r="KG33" s="61"/>
      <c r="KH33" s="61"/>
      <c r="KI33" s="61"/>
      <c r="KJ33" s="61"/>
      <c r="KK33" s="61"/>
      <c r="KL33" s="61"/>
      <c r="KM33" s="61"/>
      <c r="KN33" s="61"/>
      <c r="KO33" s="61"/>
      <c r="KP33" s="61"/>
      <c r="KQ33" s="61"/>
      <c r="KR33" s="61"/>
      <c r="KS33" s="61"/>
      <c r="KT33" s="61"/>
      <c r="KU33" s="61"/>
      <c r="KV33" s="61"/>
      <c r="KW33" s="61"/>
      <c r="KX33" s="61"/>
      <c r="KY33" s="61"/>
      <c r="KZ33" s="61"/>
      <c r="LA33" s="61"/>
      <c r="LB33" s="61"/>
      <c r="LC33" s="61"/>
      <c r="LD33" s="61"/>
      <c r="LE33" s="61"/>
      <c r="LF33" s="61"/>
      <c r="LG33" s="61"/>
      <c r="LH33" s="61"/>
      <c r="LI33" s="61"/>
      <c r="LJ33" s="61"/>
      <c r="LK33" s="61"/>
      <c r="LL33" s="61"/>
      <c r="LM33" s="61"/>
      <c r="LN33" s="61"/>
      <c r="LO33" s="61"/>
      <c r="LP33" s="61"/>
      <c r="LQ33" s="61"/>
      <c r="LR33" s="61"/>
      <c r="LS33" s="61"/>
      <c r="LT33" s="61"/>
      <c r="LU33" s="61"/>
      <c r="LV33" s="61"/>
      <c r="LW33" s="61"/>
      <c r="LX33" s="61"/>
      <c r="LY33" s="61"/>
      <c r="LZ33" s="61"/>
      <c r="MA33" s="61"/>
      <c r="MB33" s="61"/>
      <c r="MC33" s="61"/>
      <c r="MD33" s="61"/>
      <c r="ME33" s="61"/>
      <c r="MF33" s="61"/>
      <c r="MG33" s="61"/>
      <c r="MH33" s="61"/>
      <c r="MI33" s="61"/>
      <c r="MJ33" s="61"/>
      <c r="MK33" s="61"/>
      <c r="ML33" s="61"/>
      <c r="MM33" s="61"/>
      <c r="MN33" s="61"/>
      <c r="MO33" s="61"/>
      <c r="MP33" s="61"/>
      <c r="MQ33" s="61"/>
      <c r="MR33" s="61"/>
      <c r="MS33" s="61"/>
      <c r="MT33" s="61"/>
      <c r="MU33" s="61"/>
      <c r="MV33" s="61"/>
      <c r="MW33" s="61"/>
      <c r="MX33" s="61"/>
      <c r="MY33" s="61"/>
      <c r="MZ33" s="61"/>
      <c r="NA33" s="61"/>
      <c r="NB33" s="61"/>
      <c r="NC33" s="61"/>
      <c r="ND33" s="61"/>
      <c r="NE33" s="61"/>
      <c r="NF33" s="61"/>
      <c r="NG33" s="61"/>
      <c r="NH33" s="61"/>
      <c r="NI33" s="61"/>
      <c r="NJ33" s="61"/>
      <c r="NK33" s="61"/>
      <c r="NL33" s="61"/>
      <c r="NM33" s="61"/>
      <c r="NN33" s="61"/>
      <c r="NO33" s="61"/>
      <c r="NP33" s="61"/>
      <c r="NQ33" s="61"/>
      <c r="NR33" s="61"/>
      <c r="NS33" s="61"/>
      <c r="NT33" s="61"/>
      <c r="NU33" s="61"/>
      <c r="NV33" s="61"/>
      <c r="NW33" s="61"/>
      <c r="NX33" s="61"/>
      <c r="NY33" s="61"/>
      <c r="NZ33" s="61"/>
      <c r="OA33" s="61"/>
      <c r="OB33" s="61"/>
      <c r="OC33" s="61"/>
      <c r="OD33" s="61"/>
      <c r="OE33" s="61"/>
      <c r="OF33" s="61"/>
      <c r="OG33" s="61"/>
      <c r="OH33" s="61"/>
      <c r="OI33" s="61"/>
      <c r="OJ33" s="61"/>
      <c r="OK33" s="61"/>
      <c r="OL33" s="61"/>
      <c r="OM33" s="61"/>
      <c r="ON33" s="61"/>
      <c r="OO33" s="61"/>
      <c r="OP33" s="61"/>
      <c r="OQ33" s="61"/>
      <c r="OR33" s="61"/>
      <c r="OS33" s="61"/>
      <c r="OT33" s="61"/>
      <c r="OU33" s="61"/>
      <c r="OV33" s="61"/>
      <c r="OW33" s="61"/>
      <c r="OX33" s="61"/>
      <c r="OY33" s="61"/>
      <c r="OZ33" s="61"/>
      <c r="PA33" s="61"/>
      <c r="PB33" s="61"/>
      <c r="PC33" s="61"/>
      <c r="PD33" s="61"/>
      <c r="PE33" s="61"/>
      <c r="PF33" s="61"/>
      <c r="PG33" s="61"/>
      <c r="PH33" s="61"/>
      <c r="PI33" s="61"/>
      <c r="PJ33" s="61"/>
      <c r="PK33" s="61"/>
      <c r="PL33" s="61"/>
      <c r="PM33" s="61"/>
      <c r="PN33" s="61"/>
      <c r="PO33" s="61"/>
      <c r="PP33" s="61"/>
      <c r="PQ33" s="61"/>
      <c r="PR33" s="61"/>
      <c r="PS33" s="61"/>
      <c r="PT33" s="61"/>
      <c r="PU33" s="61"/>
      <c r="PV33" s="61"/>
      <c r="PW33" s="61"/>
      <c r="PX33" s="61"/>
      <c r="PY33" s="61"/>
      <c r="PZ33" s="61"/>
      <c r="QA33" s="61"/>
      <c r="QB33" s="61"/>
      <c r="QC33" s="61"/>
      <c r="QD33" s="61"/>
      <c r="QE33" s="61"/>
      <c r="QF33" s="61"/>
      <c r="QG33" s="61"/>
      <c r="QH33" s="61"/>
      <c r="QI33" s="61"/>
      <c r="QJ33" s="61"/>
      <c r="QK33" s="61"/>
      <c r="QL33" s="61"/>
      <c r="QM33" s="61"/>
      <c r="QN33" s="61"/>
      <c r="QO33" s="61"/>
      <c r="QP33" s="61"/>
      <c r="QQ33" s="61"/>
      <c r="QR33" s="61"/>
      <c r="QS33" s="61"/>
      <c r="QT33" s="61"/>
      <c r="QU33" s="61"/>
      <c r="QV33" s="61"/>
      <c r="QW33" s="61"/>
      <c r="QX33" s="61"/>
      <c r="QY33" s="61"/>
      <c r="QZ33" s="61"/>
      <c r="RA33" s="61"/>
      <c r="RB33" s="61"/>
      <c r="RC33" s="61"/>
      <c r="RD33" s="61"/>
      <c r="RE33" s="61"/>
      <c r="RF33" s="61"/>
      <c r="RG33" s="61"/>
      <c r="RH33" s="61"/>
      <c r="RI33" s="61"/>
      <c r="RJ33" s="61"/>
      <c r="RK33" s="61"/>
      <c r="RL33" s="61"/>
      <c r="RM33" s="61"/>
      <c r="RN33" s="61"/>
      <c r="RO33" s="61"/>
      <c r="RP33" s="61"/>
      <c r="RQ33" s="61"/>
      <c r="RR33" s="61"/>
      <c r="RS33" s="61"/>
      <c r="RT33" s="61"/>
      <c r="RU33" s="61"/>
      <c r="RV33" s="61"/>
      <c r="RW33" s="61"/>
      <c r="RX33" s="61"/>
      <c r="RY33" s="61"/>
      <c r="RZ33" s="61"/>
      <c r="SA33" s="61"/>
      <c r="SB33" s="61"/>
      <c r="SC33" s="61"/>
      <c r="SD33" s="61"/>
      <c r="SE33" s="61"/>
      <c r="SF33" s="61"/>
      <c r="SG33" s="61"/>
      <c r="SH33" s="61"/>
      <c r="SI33" s="61"/>
      <c r="SJ33" s="61"/>
      <c r="SK33" s="61"/>
      <c r="SL33" s="61"/>
      <c r="SM33" s="61"/>
      <c r="SN33" s="61"/>
      <c r="SO33" s="61"/>
      <c r="SP33" s="61"/>
      <c r="SQ33" s="61"/>
      <c r="SR33" s="61"/>
      <c r="SS33" s="61"/>
      <c r="ST33" s="61"/>
      <c r="SU33" s="61"/>
      <c r="SV33" s="61"/>
      <c r="SW33" s="61"/>
      <c r="SX33" s="61"/>
      <c r="SY33" s="61"/>
      <c r="SZ33" s="61"/>
      <c r="TA33" s="61"/>
      <c r="TB33" s="61"/>
      <c r="TC33" s="61"/>
      <c r="TD33" s="61"/>
      <c r="TE33" s="61"/>
      <c r="TF33" s="61"/>
      <c r="TG33" s="61"/>
      <c r="TH33" s="61"/>
      <c r="TI33" s="61"/>
      <c r="TJ33" s="61"/>
      <c r="TK33" s="61"/>
      <c r="TL33" s="61"/>
      <c r="TM33" s="61"/>
      <c r="TN33" s="61"/>
      <c r="TO33" s="61"/>
      <c r="TP33" s="61"/>
      <c r="TQ33" s="61"/>
      <c r="TR33" s="61"/>
      <c r="TS33" s="61"/>
      <c r="TT33" s="61"/>
      <c r="TU33" s="61"/>
      <c r="TV33" s="61"/>
      <c r="TW33" s="61"/>
      <c r="TX33" s="61"/>
      <c r="TY33" s="61"/>
      <c r="TZ33" s="61"/>
      <c r="UA33" s="61"/>
      <c r="UB33" s="61"/>
      <c r="UC33" s="61"/>
      <c r="UD33" s="61"/>
      <c r="UE33" s="61"/>
      <c r="UF33" s="61"/>
      <c r="UG33" s="61"/>
      <c r="UH33" s="61"/>
      <c r="UI33" s="61"/>
      <c r="UJ33" s="61"/>
      <c r="UK33" s="61"/>
      <c r="UL33" s="61"/>
      <c r="UM33" s="61"/>
      <c r="UN33" s="61"/>
      <c r="UO33" s="61"/>
      <c r="UP33" s="61"/>
      <c r="UQ33" s="61"/>
      <c r="UR33" s="61"/>
      <c r="US33" s="61"/>
      <c r="UT33" s="61"/>
      <c r="UU33" s="61"/>
      <c r="UV33" s="61"/>
      <c r="UW33" s="61"/>
      <c r="UX33" s="61"/>
      <c r="UY33" s="61"/>
      <c r="UZ33" s="61"/>
      <c r="VA33" s="61"/>
      <c r="VB33" s="61"/>
      <c r="VC33" s="61"/>
      <c r="VD33" s="61"/>
      <c r="VE33" s="61"/>
      <c r="VF33" s="61"/>
      <c r="VG33" s="61"/>
      <c r="VH33" s="61"/>
      <c r="VI33" s="61"/>
      <c r="VJ33" s="61"/>
      <c r="VK33" s="61"/>
      <c r="VL33" s="61"/>
      <c r="VM33" s="61"/>
      <c r="VN33" s="61"/>
      <c r="VO33" s="61"/>
      <c r="VP33" s="61"/>
      <c r="VQ33" s="61"/>
      <c r="VR33" s="61"/>
      <c r="VS33" s="61"/>
      <c r="VT33" s="61"/>
      <c r="VU33" s="61"/>
      <c r="VV33" s="61"/>
      <c r="VW33" s="61"/>
      <c r="VX33" s="61"/>
      <c r="VY33" s="61"/>
      <c r="VZ33" s="61"/>
      <c r="WA33" s="61"/>
      <c r="WB33" s="61"/>
      <c r="WC33" s="61"/>
      <c r="WD33" s="61"/>
      <c r="WE33" s="61"/>
      <c r="WF33" s="61"/>
      <c r="WG33" s="61"/>
      <c r="WH33" s="61"/>
      <c r="WI33" s="61"/>
      <c r="WJ33" s="61"/>
      <c r="WK33" s="61"/>
      <c r="WL33" s="61"/>
      <c r="WM33" s="61"/>
      <c r="WN33" s="61"/>
      <c r="WO33" s="61"/>
      <c r="WP33" s="61"/>
      <c r="WQ33" s="61"/>
      <c r="WR33" s="61"/>
      <c r="WS33" s="61"/>
      <c r="WT33" s="61"/>
      <c r="WU33" s="61"/>
      <c r="WV33" s="61"/>
      <c r="WW33" s="61"/>
      <c r="WX33" s="61"/>
      <c r="WY33" s="61"/>
      <c r="WZ33" s="61"/>
      <c r="XA33" s="61"/>
      <c r="XB33" s="61"/>
      <c r="XC33" s="61"/>
      <c r="XD33" s="61"/>
      <c r="XE33" s="61"/>
      <c r="XF33" s="61"/>
      <c r="XG33" s="61"/>
      <c r="XH33" s="61"/>
      <c r="XI33" s="61"/>
      <c r="XJ33" s="61"/>
      <c r="XK33" s="61"/>
      <c r="XL33" s="61"/>
      <c r="XM33" s="61"/>
      <c r="XN33" s="61"/>
      <c r="XO33" s="61"/>
      <c r="XP33" s="61"/>
      <c r="XQ33" s="61"/>
      <c r="XR33" s="61"/>
      <c r="XS33" s="61"/>
      <c r="XT33" s="61"/>
      <c r="XU33" s="61"/>
      <c r="XV33" s="61"/>
      <c r="XW33" s="61"/>
      <c r="XX33" s="61"/>
      <c r="XY33" s="61"/>
      <c r="XZ33" s="61"/>
      <c r="YA33" s="61"/>
      <c r="YB33" s="61"/>
      <c r="YC33" s="61"/>
      <c r="YD33" s="61"/>
      <c r="YE33" s="61"/>
      <c r="YF33" s="61"/>
      <c r="YG33" s="61"/>
      <c r="YH33" s="61"/>
      <c r="YI33" s="61"/>
      <c r="YJ33" s="61"/>
      <c r="YK33" s="61"/>
      <c r="YL33" s="61"/>
      <c r="YM33" s="61"/>
      <c r="YN33" s="61"/>
      <c r="YO33" s="61"/>
      <c r="YP33" s="61"/>
      <c r="YQ33" s="61"/>
      <c r="YR33" s="61"/>
      <c r="YS33" s="61"/>
      <c r="YT33" s="61"/>
      <c r="YU33" s="61"/>
      <c r="YV33" s="61"/>
      <c r="YW33" s="61"/>
      <c r="YX33" s="61"/>
      <c r="YY33" s="61"/>
      <c r="YZ33" s="61"/>
      <c r="ZA33" s="61"/>
      <c r="ZB33" s="61"/>
      <c r="ZC33" s="61"/>
      <c r="ZD33" s="61"/>
      <c r="ZE33" s="61"/>
      <c r="ZF33" s="61"/>
      <c r="ZG33" s="61"/>
      <c r="ZH33" s="61"/>
      <c r="ZI33" s="61"/>
      <c r="ZJ33" s="61"/>
      <c r="ZK33" s="61"/>
      <c r="ZL33" s="61"/>
      <c r="ZM33" s="61"/>
      <c r="ZN33" s="61"/>
      <c r="ZO33" s="61"/>
      <c r="ZP33" s="61"/>
      <c r="ZQ33" s="61"/>
      <c r="ZR33" s="61"/>
      <c r="ZS33" s="61"/>
      <c r="ZT33" s="61"/>
      <c r="ZU33" s="61"/>
      <c r="ZV33" s="61"/>
      <c r="ZW33" s="61"/>
      <c r="ZX33" s="61"/>
      <c r="ZY33" s="61"/>
      <c r="ZZ33" s="61"/>
      <c r="AAA33" s="61"/>
      <c r="AAB33" s="61"/>
      <c r="AAC33" s="61"/>
      <c r="AAD33" s="61"/>
      <c r="AAE33" s="61"/>
      <c r="AAF33" s="61"/>
      <c r="AAG33" s="61"/>
      <c r="AAH33" s="61"/>
      <c r="AAI33" s="61"/>
      <c r="AAJ33" s="61"/>
      <c r="AAK33" s="61"/>
      <c r="AAL33" s="61"/>
      <c r="AAM33" s="61"/>
      <c r="AAN33" s="61"/>
      <c r="AAO33" s="61"/>
      <c r="AAP33" s="61"/>
      <c r="AAQ33" s="61"/>
      <c r="AAR33" s="61"/>
      <c r="AAS33" s="61"/>
      <c r="AAT33" s="61"/>
      <c r="AAU33" s="61"/>
      <c r="AAV33" s="61"/>
      <c r="AAW33" s="61"/>
      <c r="AAX33" s="61"/>
      <c r="AAY33" s="61"/>
      <c r="AAZ33" s="61"/>
      <c r="ABA33" s="61"/>
      <c r="ABB33" s="61"/>
      <c r="ABC33" s="61"/>
      <c r="ABD33" s="61"/>
      <c r="ABE33" s="61"/>
      <c r="ABF33" s="61"/>
      <c r="ABG33" s="61"/>
      <c r="ABH33" s="61"/>
      <c r="ABI33" s="61"/>
      <c r="ABJ33" s="61"/>
      <c r="ABK33" s="61"/>
      <c r="ABL33" s="61"/>
      <c r="ABM33" s="61"/>
      <c r="ABN33" s="61"/>
      <c r="ABO33" s="61"/>
      <c r="ABP33" s="61"/>
      <c r="ABQ33" s="61"/>
      <c r="ABR33" s="61"/>
      <c r="ABS33" s="61"/>
      <c r="ABT33" s="61"/>
      <c r="ABU33" s="61"/>
      <c r="ABV33" s="61"/>
      <c r="ABW33" s="61"/>
      <c r="ABX33" s="61"/>
      <c r="ABY33" s="61"/>
      <c r="ABZ33" s="61"/>
      <c r="ACA33" s="61"/>
      <c r="ACB33" s="61"/>
      <c r="ACC33" s="61"/>
      <c r="ACD33" s="61"/>
      <c r="ACE33" s="61"/>
      <c r="ACF33" s="61"/>
      <c r="ACG33" s="61"/>
      <c r="ACH33" s="61"/>
      <c r="ACI33" s="61"/>
      <c r="ACJ33" s="61"/>
      <c r="ACK33" s="61"/>
      <c r="ACL33" s="61"/>
      <c r="ACM33" s="61"/>
      <c r="ACN33" s="61"/>
      <c r="ACO33" s="61"/>
      <c r="ACP33" s="61"/>
      <c r="ACQ33" s="61"/>
      <c r="ACR33" s="61"/>
      <c r="ACS33" s="61"/>
      <c r="ACT33" s="61"/>
      <c r="ACU33" s="61"/>
      <c r="ACV33" s="61"/>
      <c r="ACW33" s="61"/>
      <c r="ACX33" s="61"/>
      <c r="ACY33" s="61"/>
      <c r="ACZ33" s="61"/>
      <c r="ADA33" s="61"/>
      <c r="ADB33" s="61"/>
      <c r="ADC33" s="61"/>
      <c r="ADD33" s="61"/>
      <c r="ADE33" s="61"/>
      <c r="ADF33" s="61"/>
      <c r="ADG33" s="61"/>
      <c r="ADH33" s="61"/>
      <c r="ADI33" s="61"/>
      <c r="ADJ33" s="61"/>
      <c r="ADK33" s="61"/>
      <c r="ADL33" s="61"/>
      <c r="ADM33" s="61"/>
      <c r="ADN33" s="61"/>
      <c r="ADO33" s="61"/>
      <c r="ADP33" s="61"/>
      <c r="ADQ33" s="61"/>
      <c r="ADR33" s="61"/>
      <c r="ADS33" s="61"/>
      <c r="ADT33" s="61"/>
      <c r="ADU33" s="61"/>
      <c r="ADV33" s="61"/>
      <c r="ADW33" s="61"/>
      <c r="ADX33" s="61"/>
      <c r="ADY33" s="61"/>
      <c r="ADZ33" s="61"/>
      <c r="AEA33" s="61"/>
      <c r="AEB33" s="61"/>
      <c r="AEC33" s="61"/>
      <c r="AED33" s="61"/>
      <c r="AEE33" s="61"/>
      <c r="AEF33" s="61"/>
      <c r="AEG33" s="61"/>
      <c r="AEH33" s="61"/>
      <c r="AEI33" s="61"/>
      <c r="AEJ33" s="61"/>
      <c r="AEK33" s="61"/>
      <c r="AEL33" s="61"/>
      <c r="AEM33" s="61"/>
      <c r="AEN33" s="61"/>
      <c r="AEO33" s="61"/>
      <c r="AEP33" s="61"/>
      <c r="AEQ33" s="61"/>
      <c r="AER33" s="61"/>
      <c r="AES33" s="61"/>
      <c r="AET33" s="61"/>
      <c r="AEU33" s="61"/>
      <c r="AEV33" s="61"/>
      <c r="AEW33" s="61"/>
      <c r="AEX33" s="61"/>
      <c r="AEY33" s="61"/>
      <c r="AEZ33" s="61"/>
      <c r="AFA33" s="61"/>
      <c r="AFB33" s="61"/>
      <c r="AFC33" s="61"/>
      <c r="AFD33" s="61"/>
      <c r="AFE33" s="61"/>
      <c r="AFF33" s="61"/>
      <c r="AFG33" s="61"/>
      <c r="AFH33" s="61"/>
      <c r="AFI33" s="61"/>
      <c r="AFJ33" s="61"/>
      <c r="AFK33" s="61"/>
      <c r="AFL33" s="61"/>
      <c r="AFM33" s="61"/>
      <c r="AFN33" s="61"/>
      <c r="AFO33" s="61"/>
      <c r="AFP33" s="61"/>
      <c r="AFQ33" s="61"/>
      <c r="AFR33" s="61"/>
      <c r="AFS33" s="61"/>
      <c r="AFT33" s="61"/>
      <c r="AFU33" s="61"/>
      <c r="AFV33" s="61"/>
      <c r="AFW33" s="61"/>
      <c r="AFX33" s="61"/>
      <c r="AFY33" s="61"/>
      <c r="AFZ33" s="61"/>
      <c r="AGA33" s="61"/>
      <c r="AGB33" s="61"/>
      <c r="AGC33" s="61"/>
      <c r="AGD33" s="61"/>
      <c r="AGE33" s="61"/>
      <c r="AGF33" s="61"/>
      <c r="AGG33" s="61"/>
      <c r="AGH33" s="61"/>
      <c r="AGI33" s="61"/>
      <c r="AGJ33" s="61"/>
      <c r="AGK33" s="61"/>
      <c r="AGL33" s="61"/>
      <c r="AGM33" s="61"/>
      <c r="AGN33" s="61"/>
      <c r="AGO33" s="61"/>
      <c r="AGP33" s="61"/>
      <c r="AGQ33" s="61"/>
      <c r="AGR33" s="61"/>
      <c r="AGS33" s="61"/>
      <c r="AGT33" s="61"/>
      <c r="AGU33" s="61"/>
      <c r="AGV33" s="61"/>
      <c r="AGW33" s="61"/>
      <c r="AGX33" s="61"/>
      <c r="AGY33" s="61"/>
      <c r="AGZ33" s="61"/>
      <c r="AHA33" s="61"/>
      <c r="AHB33" s="61"/>
      <c r="AHC33" s="61"/>
      <c r="AHD33" s="61"/>
      <c r="AHE33" s="61"/>
      <c r="AHF33" s="61"/>
      <c r="AHG33" s="61"/>
      <c r="AHH33" s="61"/>
      <c r="AHI33" s="61"/>
      <c r="AHJ33" s="61"/>
      <c r="AHK33" s="61"/>
      <c r="AHL33" s="61"/>
      <c r="AHM33" s="61"/>
      <c r="AHN33" s="61"/>
      <c r="AHO33" s="61"/>
      <c r="AHP33" s="61"/>
      <c r="AHQ33" s="61"/>
      <c r="AHR33" s="61"/>
      <c r="AHS33" s="61"/>
      <c r="AHT33" s="61"/>
      <c r="AHU33" s="61"/>
      <c r="AHV33" s="61"/>
      <c r="AHW33" s="61"/>
      <c r="AHX33" s="61"/>
      <c r="AHY33" s="61"/>
      <c r="AHZ33" s="61"/>
      <c r="AIA33" s="61"/>
      <c r="AIB33" s="61"/>
      <c r="AIC33" s="61"/>
      <c r="AID33" s="61"/>
      <c r="AIE33" s="61"/>
      <c r="AIF33" s="61"/>
      <c r="AIG33" s="61"/>
      <c r="AIH33" s="61"/>
      <c r="AII33" s="61"/>
      <c r="AIJ33" s="61"/>
      <c r="AIK33" s="61"/>
      <c r="AIL33" s="61"/>
      <c r="AIM33" s="61"/>
      <c r="AIN33" s="61"/>
      <c r="AIO33" s="61"/>
      <c r="AIP33" s="61"/>
      <c r="AIQ33" s="61"/>
      <c r="AIR33" s="61"/>
      <c r="AIS33" s="61"/>
      <c r="AIT33" s="61"/>
      <c r="AIU33" s="61"/>
      <c r="AIV33" s="61"/>
      <c r="AIW33" s="61"/>
      <c r="AIX33" s="61"/>
      <c r="AIY33" s="61"/>
      <c r="AIZ33" s="61"/>
      <c r="AJA33" s="61"/>
      <c r="AJB33" s="61"/>
      <c r="AJC33" s="61"/>
      <c r="AJD33" s="61"/>
      <c r="AJE33" s="61"/>
      <c r="AJF33" s="61"/>
      <c r="AJG33" s="61"/>
      <c r="AJH33" s="61"/>
      <c r="AJI33" s="61"/>
      <c r="AJJ33" s="61"/>
      <c r="AJK33" s="61"/>
      <c r="AJL33" s="61"/>
      <c r="AJM33" s="61"/>
      <c r="AJN33" s="61"/>
      <c r="AJO33" s="61"/>
      <c r="AJP33" s="61"/>
      <c r="AJQ33" s="61"/>
      <c r="AJR33" s="61"/>
      <c r="AJS33" s="61"/>
      <c r="AJT33" s="61"/>
      <c r="AJU33" s="61"/>
      <c r="AJV33" s="61"/>
      <c r="AJW33" s="61"/>
      <c r="AJX33" s="61"/>
      <c r="AJY33" s="61"/>
      <c r="AJZ33" s="61"/>
      <c r="AKA33" s="61"/>
      <c r="AKB33" s="61"/>
      <c r="AKC33" s="61"/>
      <c r="AKD33" s="61"/>
      <c r="AKE33" s="61"/>
      <c r="AKF33" s="61"/>
      <c r="AKG33" s="61"/>
      <c r="AKH33" s="61"/>
      <c r="AKI33" s="61"/>
      <c r="AKJ33" s="61"/>
      <c r="AKK33" s="61"/>
      <c r="AKL33" s="61"/>
      <c r="AKM33" s="61"/>
      <c r="AKN33" s="61"/>
      <c r="AKO33" s="61"/>
      <c r="AKP33" s="61"/>
      <c r="AKQ33" s="61"/>
      <c r="AKR33" s="61"/>
      <c r="AKS33" s="61"/>
      <c r="AKT33" s="61"/>
      <c r="AKU33" s="61"/>
      <c r="AKV33" s="61"/>
      <c r="AKW33" s="61"/>
      <c r="AKX33" s="61"/>
      <c r="AKY33" s="61"/>
      <c r="AKZ33" s="61"/>
      <c r="ALA33" s="61"/>
      <c r="ALB33" s="61"/>
      <c r="ALC33" s="61"/>
      <c r="ALD33" s="61"/>
      <c r="ALE33" s="61"/>
      <c r="ALF33" s="61"/>
      <c r="ALG33" s="61"/>
      <c r="ALH33" s="61"/>
      <c r="ALI33" s="61"/>
      <c r="ALJ33" s="61"/>
      <c r="ALK33" s="61"/>
      <c r="ALL33" s="61"/>
      <c r="ALM33" s="61"/>
      <c r="ALN33" s="61"/>
      <c r="ALO33" s="61"/>
      <c r="ALP33" s="61"/>
      <c r="ALQ33" s="61"/>
      <c r="ALR33" s="61"/>
    </row>
    <row r="34" spans="1:1006" ht="24.75" customHeight="1" thickBot="1" x14ac:dyDescent="0.3">
      <c r="A34" s="225" t="s">
        <v>98</v>
      </c>
      <c r="B34" s="226"/>
      <c r="C34" s="107"/>
      <c r="D34" s="109"/>
      <c r="E34" s="174">
        <v>1876098</v>
      </c>
      <c r="F34" s="109"/>
      <c r="G34" s="109"/>
      <c r="H34" s="174">
        <v>12715834</v>
      </c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  <c r="BZ34" s="61"/>
      <c r="CA34" s="61"/>
      <c r="CB34" s="61"/>
      <c r="CC34" s="61"/>
      <c r="CD34" s="61"/>
      <c r="CE34" s="61"/>
      <c r="CF34" s="61"/>
      <c r="CG34" s="61"/>
      <c r="CH34" s="61"/>
      <c r="CI34" s="61"/>
      <c r="CJ34" s="61"/>
      <c r="CK34" s="61"/>
      <c r="CL34" s="61"/>
      <c r="CM34" s="61"/>
      <c r="CN34" s="61"/>
      <c r="CO34" s="61"/>
      <c r="CP34" s="61"/>
      <c r="CQ34" s="61"/>
      <c r="CR34" s="61"/>
      <c r="CS34" s="61"/>
      <c r="CT34" s="61"/>
      <c r="CU34" s="61"/>
      <c r="CV34" s="61"/>
      <c r="CW34" s="61"/>
      <c r="CX34" s="61"/>
      <c r="CY34" s="61"/>
      <c r="CZ34" s="61"/>
      <c r="DA34" s="61"/>
      <c r="DB34" s="61"/>
      <c r="DC34" s="61"/>
      <c r="DD34" s="61"/>
      <c r="DE34" s="61"/>
      <c r="DF34" s="61"/>
      <c r="DG34" s="61"/>
      <c r="DH34" s="61"/>
      <c r="DI34" s="61"/>
      <c r="DJ34" s="61"/>
      <c r="DK34" s="61"/>
      <c r="DL34" s="61"/>
      <c r="DM34" s="61"/>
      <c r="DN34" s="61"/>
      <c r="DO34" s="61"/>
      <c r="DP34" s="61"/>
      <c r="DQ34" s="61"/>
      <c r="DR34" s="61"/>
      <c r="DS34" s="61"/>
      <c r="DT34" s="61"/>
      <c r="DU34" s="61"/>
      <c r="DV34" s="61"/>
      <c r="DW34" s="61"/>
      <c r="DX34" s="61"/>
      <c r="DY34" s="61"/>
      <c r="DZ34" s="61"/>
      <c r="EA34" s="61"/>
      <c r="EB34" s="61"/>
      <c r="EC34" s="61"/>
      <c r="ED34" s="61"/>
      <c r="EE34" s="61"/>
      <c r="EF34" s="61"/>
      <c r="EG34" s="61"/>
      <c r="EH34" s="61"/>
      <c r="EI34" s="61"/>
      <c r="EJ34" s="61"/>
      <c r="EK34" s="61"/>
      <c r="EL34" s="61"/>
      <c r="EM34" s="61"/>
      <c r="EN34" s="61"/>
      <c r="EO34" s="61"/>
      <c r="EP34" s="61"/>
      <c r="EQ34" s="61"/>
      <c r="ER34" s="61"/>
      <c r="ES34" s="61"/>
      <c r="ET34" s="61"/>
      <c r="EU34" s="61"/>
      <c r="EV34" s="61"/>
      <c r="EW34" s="61"/>
      <c r="EX34" s="61"/>
      <c r="EY34" s="61"/>
      <c r="EZ34" s="61"/>
      <c r="FA34" s="61"/>
      <c r="FB34" s="61"/>
      <c r="FC34" s="61"/>
      <c r="FD34" s="61"/>
      <c r="FE34" s="61"/>
      <c r="FF34" s="61"/>
      <c r="FG34" s="61"/>
      <c r="FH34" s="61"/>
      <c r="FI34" s="61"/>
      <c r="FJ34" s="61"/>
      <c r="FK34" s="61"/>
      <c r="FL34" s="61"/>
      <c r="FM34" s="61"/>
      <c r="FN34" s="61"/>
      <c r="FO34" s="61"/>
      <c r="FP34" s="61"/>
      <c r="FQ34" s="61"/>
      <c r="FR34" s="61"/>
      <c r="FS34" s="61"/>
      <c r="FT34" s="61"/>
      <c r="FU34" s="61"/>
      <c r="FV34" s="61"/>
      <c r="FW34" s="61"/>
      <c r="FX34" s="61"/>
      <c r="FY34" s="61"/>
      <c r="FZ34" s="61"/>
      <c r="GA34" s="61"/>
      <c r="GB34" s="61"/>
      <c r="GC34" s="61"/>
      <c r="GD34" s="61"/>
      <c r="GE34" s="61"/>
      <c r="GF34" s="61"/>
      <c r="GG34" s="61"/>
      <c r="GH34" s="61"/>
      <c r="GI34" s="61"/>
      <c r="GJ34" s="61"/>
      <c r="GK34" s="61"/>
      <c r="GL34" s="61"/>
      <c r="GM34" s="61"/>
      <c r="GN34" s="61"/>
      <c r="GO34" s="61"/>
      <c r="GP34" s="61"/>
      <c r="GQ34" s="61"/>
      <c r="GR34" s="61"/>
      <c r="GS34" s="61"/>
      <c r="GT34" s="61"/>
      <c r="GU34" s="61"/>
      <c r="GV34" s="61"/>
      <c r="GW34" s="61"/>
      <c r="GX34" s="61"/>
      <c r="GY34" s="61"/>
      <c r="GZ34" s="61"/>
      <c r="HA34" s="61"/>
      <c r="HB34" s="61"/>
      <c r="HC34" s="61"/>
      <c r="HD34" s="61"/>
      <c r="HE34" s="61"/>
      <c r="HF34" s="61"/>
      <c r="HG34" s="61"/>
      <c r="HH34" s="61"/>
      <c r="HI34" s="61"/>
      <c r="HJ34" s="61"/>
      <c r="HK34" s="61"/>
      <c r="HL34" s="61"/>
      <c r="HM34" s="61"/>
      <c r="HN34" s="61"/>
      <c r="HO34" s="61"/>
      <c r="HP34" s="61"/>
      <c r="HQ34" s="61"/>
      <c r="HR34" s="61"/>
      <c r="HS34" s="61"/>
      <c r="HT34" s="61"/>
      <c r="HU34" s="61"/>
      <c r="HV34" s="61"/>
      <c r="HW34" s="61"/>
      <c r="HX34" s="61"/>
      <c r="HY34" s="61"/>
      <c r="HZ34" s="61"/>
      <c r="IA34" s="61"/>
      <c r="IB34" s="61"/>
      <c r="IC34" s="61"/>
      <c r="ID34" s="61"/>
      <c r="IE34" s="61"/>
      <c r="IF34" s="61"/>
      <c r="IG34" s="61"/>
      <c r="IH34" s="61"/>
      <c r="II34" s="61"/>
      <c r="IJ34" s="61"/>
      <c r="IK34" s="61"/>
      <c r="IL34" s="61"/>
      <c r="IM34" s="61"/>
      <c r="IN34" s="61"/>
      <c r="IO34" s="61"/>
      <c r="IP34" s="61"/>
      <c r="IQ34" s="61"/>
      <c r="IR34" s="61"/>
      <c r="IS34" s="61"/>
      <c r="IT34" s="61"/>
      <c r="IU34" s="61"/>
      <c r="IV34" s="61"/>
      <c r="IW34" s="61"/>
      <c r="IX34" s="61"/>
      <c r="IY34" s="61"/>
      <c r="IZ34" s="61"/>
      <c r="JA34" s="61"/>
      <c r="JB34" s="61"/>
      <c r="JC34" s="61"/>
      <c r="JD34" s="61"/>
      <c r="JE34" s="61"/>
      <c r="JF34" s="61"/>
      <c r="JG34" s="61"/>
      <c r="JH34" s="61"/>
      <c r="JI34" s="61"/>
      <c r="JJ34" s="61"/>
      <c r="JK34" s="61"/>
      <c r="JL34" s="61"/>
      <c r="JM34" s="61"/>
      <c r="JN34" s="61"/>
      <c r="JO34" s="61"/>
      <c r="JP34" s="61"/>
      <c r="JQ34" s="61"/>
      <c r="JR34" s="61"/>
      <c r="JS34" s="61"/>
      <c r="JT34" s="61"/>
      <c r="JU34" s="61"/>
      <c r="JV34" s="61"/>
      <c r="JW34" s="61"/>
      <c r="JX34" s="61"/>
      <c r="JY34" s="61"/>
      <c r="JZ34" s="61"/>
      <c r="KA34" s="61"/>
      <c r="KB34" s="61"/>
      <c r="KC34" s="61"/>
      <c r="KD34" s="61"/>
      <c r="KE34" s="61"/>
      <c r="KF34" s="61"/>
      <c r="KG34" s="61"/>
      <c r="KH34" s="61"/>
      <c r="KI34" s="61"/>
      <c r="KJ34" s="61"/>
      <c r="KK34" s="61"/>
      <c r="KL34" s="61"/>
      <c r="KM34" s="61"/>
      <c r="KN34" s="61"/>
      <c r="KO34" s="61"/>
      <c r="KP34" s="61"/>
      <c r="KQ34" s="61"/>
      <c r="KR34" s="61"/>
      <c r="KS34" s="61"/>
      <c r="KT34" s="61"/>
      <c r="KU34" s="61"/>
      <c r="KV34" s="61"/>
      <c r="KW34" s="61"/>
      <c r="KX34" s="61"/>
      <c r="KY34" s="61"/>
      <c r="KZ34" s="61"/>
      <c r="LA34" s="61"/>
      <c r="LB34" s="61"/>
      <c r="LC34" s="61"/>
      <c r="LD34" s="61"/>
      <c r="LE34" s="61"/>
      <c r="LF34" s="61"/>
      <c r="LG34" s="61"/>
      <c r="LH34" s="61"/>
      <c r="LI34" s="61"/>
      <c r="LJ34" s="61"/>
      <c r="LK34" s="61"/>
      <c r="LL34" s="61"/>
      <c r="LM34" s="61"/>
      <c r="LN34" s="61"/>
      <c r="LO34" s="61"/>
      <c r="LP34" s="61"/>
      <c r="LQ34" s="61"/>
      <c r="LR34" s="61"/>
      <c r="LS34" s="61"/>
      <c r="LT34" s="61"/>
      <c r="LU34" s="61"/>
      <c r="LV34" s="61"/>
      <c r="LW34" s="61"/>
      <c r="LX34" s="61"/>
      <c r="LY34" s="61"/>
      <c r="LZ34" s="61"/>
      <c r="MA34" s="61"/>
      <c r="MB34" s="61"/>
      <c r="MC34" s="61"/>
      <c r="MD34" s="61"/>
      <c r="ME34" s="61"/>
      <c r="MF34" s="61"/>
      <c r="MG34" s="61"/>
      <c r="MH34" s="61"/>
      <c r="MI34" s="61"/>
      <c r="MJ34" s="61"/>
      <c r="MK34" s="61"/>
      <c r="ML34" s="61"/>
      <c r="MM34" s="61"/>
      <c r="MN34" s="61"/>
      <c r="MO34" s="61"/>
      <c r="MP34" s="61"/>
      <c r="MQ34" s="61"/>
      <c r="MR34" s="61"/>
      <c r="MS34" s="61"/>
      <c r="MT34" s="61"/>
      <c r="MU34" s="61"/>
      <c r="MV34" s="61"/>
      <c r="MW34" s="61"/>
      <c r="MX34" s="61"/>
      <c r="MY34" s="61"/>
      <c r="MZ34" s="61"/>
      <c r="NA34" s="61"/>
      <c r="NB34" s="61"/>
      <c r="NC34" s="61"/>
      <c r="ND34" s="61"/>
      <c r="NE34" s="61"/>
      <c r="NF34" s="61"/>
      <c r="NG34" s="61"/>
      <c r="NH34" s="61"/>
      <c r="NI34" s="61"/>
      <c r="NJ34" s="61"/>
      <c r="NK34" s="61"/>
      <c r="NL34" s="61"/>
      <c r="NM34" s="61"/>
      <c r="NN34" s="61"/>
      <c r="NO34" s="61"/>
      <c r="NP34" s="61"/>
      <c r="NQ34" s="61"/>
      <c r="NR34" s="61"/>
      <c r="NS34" s="61"/>
      <c r="NT34" s="61"/>
      <c r="NU34" s="61"/>
      <c r="NV34" s="61"/>
      <c r="NW34" s="61"/>
      <c r="NX34" s="61"/>
      <c r="NY34" s="61"/>
      <c r="NZ34" s="61"/>
      <c r="OA34" s="61"/>
      <c r="OB34" s="61"/>
      <c r="OC34" s="61"/>
      <c r="OD34" s="61"/>
      <c r="OE34" s="61"/>
      <c r="OF34" s="61"/>
      <c r="OG34" s="61"/>
      <c r="OH34" s="61"/>
      <c r="OI34" s="61"/>
      <c r="OJ34" s="61"/>
      <c r="OK34" s="61"/>
      <c r="OL34" s="61"/>
      <c r="OM34" s="61"/>
      <c r="ON34" s="61"/>
      <c r="OO34" s="61"/>
      <c r="OP34" s="61"/>
      <c r="OQ34" s="61"/>
      <c r="OR34" s="61"/>
      <c r="OS34" s="61"/>
      <c r="OT34" s="61"/>
      <c r="OU34" s="61"/>
      <c r="OV34" s="61"/>
      <c r="OW34" s="61"/>
      <c r="OX34" s="61"/>
      <c r="OY34" s="61"/>
      <c r="OZ34" s="61"/>
      <c r="PA34" s="61"/>
      <c r="PB34" s="61"/>
      <c r="PC34" s="61"/>
      <c r="PD34" s="61"/>
      <c r="PE34" s="61"/>
      <c r="PF34" s="61"/>
      <c r="PG34" s="61"/>
      <c r="PH34" s="61"/>
      <c r="PI34" s="61"/>
      <c r="PJ34" s="61"/>
      <c r="PK34" s="61"/>
      <c r="PL34" s="61"/>
      <c r="PM34" s="61"/>
      <c r="PN34" s="61"/>
      <c r="PO34" s="61"/>
      <c r="PP34" s="61"/>
      <c r="PQ34" s="61"/>
      <c r="PR34" s="61"/>
      <c r="PS34" s="61"/>
      <c r="PT34" s="61"/>
      <c r="PU34" s="61"/>
      <c r="PV34" s="61"/>
      <c r="PW34" s="61"/>
      <c r="PX34" s="61"/>
      <c r="PY34" s="61"/>
      <c r="PZ34" s="61"/>
      <c r="QA34" s="61"/>
      <c r="QB34" s="61"/>
      <c r="QC34" s="61"/>
      <c r="QD34" s="61"/>
      <c r="QE34" s="61"/>
      <c r="QF34" s="61"/>
      <c r="QG34" s="61"/>
      <c r="QH34" s="61"/>
      <c r="QI34" s="61"/>
      <c r="QJ34" s="61"/>
      <c r="QK34" s="61"/>
      <c r="QL34" s="61"/>
      <c r="QM34" s="61"/>
      <c r="QN34" s="61"/>
      <c r="QO34" s="61"/>
      <c r="QP34" s="61"/>
      <c r="QQ34" s="61"/>
      <c r="QR34" s="61"/>
      <c r="QS34" s="61"/>
      <c r="QT34" s="61"/>
      <c r="QU34" s="61"/>
      <c r="QV34" s="61"/>
      <c r="QW34" s="61"/>
      <c r="QX34" s="61"/>
      <c r="QY34" s="61"/>
      <c r="QZ34" s="61"/>
      <c r="RA34" s="61"/>
      <c r="RB34" s="61"/>
      <c r="RC34" s="61"/>
      <c r="RD34" s="61"/>
      <c r="RE34" s="61"/>
      <c r="RF34" s="61"/>
      <c r="RG34" s="61"/>
      <c r="RH34" s="61"/>
      <c r="RI34" s="61"/>
      <c r="RJ34" s="61"/>
      <c r="RK34" s="61"/>
      <c r="RL34" s="61"/>
      <c r="RM34" s="61"/>
      <c r="RN34" s="61"/>
      <c r="RO34" s="61"/>
      <c r="RP34" s="61"/>
      <c r="RQ34" s="61"/>
      <c r="RR34" s="61"/>
      <c r="RS34" s="61"/>
      <c r="RT34" s="61"/>
      <c r="RU34" s="61"/>
      <c r="RV34" s="61"/>
      <c r="RW34" s="61"/>
      <c r="RX34" s="61"/>
      <c r="RY34" s="61"/>
      <c r="RZ34" s="61"/>
      <c r="SA34" s="61"/>
      <c r="SB34" s="61"/>
      <c r="SC34" s="61"/>
      <c r="SD34" s="61"/>
      <c r="SE34" s="61"/>
      <c r="SF34" s="61"/>
      <c r="SG34" s="61"/>
      <c r="SH34" s="61"/>
      <c r="SI34" s="61"/>
      <c r="SJ34" s="61"/>
      <c r="SK34" s="61"/>
      <c r="SL34" s="61"/>
      <c r="SM34" s="61"/>
      <c r="SN34" s="61"/>
      <c r="SO34" s="61"/>
      <c r="SP34" s="61"/>
      <c r="SQ34" s="61"/>
      <c r="SR34" s="61"/>
      <c r="SS34" s="61"/>
      <c r="ST34" s="61"/>
      <c r="SU34" s="61"/>
      <c r="SV34" s="61"/>
      <c r="SW34" s="61"/>
      <c r="SX34" s="61"/>
      <c r="SY34" s="61"/>
      <c r="SZ34" s="61"/>
      <c r="TA34" s="61"/>
      <c r="TB34" s="61"/>
      <c r="TC34" s="61"/>
      <c r="TD34" s="61"/>
      <c r="TE34" s="61"/>
      <c r="TF34" s="61"/>
      <c r="TG34" s="61"/>
      <c r="TH34" s="61"/>
      <c r="TI34" s="61"/>
      <c r="TJ34" s="61"/>
      <c r="TK34" s="61"/>
      <c r="TL34" s="61"/>
      <c r="TM34" s="61"/>
      <c r="TN34" s="61"/>
      <c r="TO34" s="61"/>
      <c r="TP34" s="61"/>
      <c r="TQ34" s="61"/>
      <c r="TR34" s="61"/>
      <c r="TS34" s="61"/>
      <c r="TT34" s="61"/>
      <c r="TU34" s="61"/>
      <c r="TV34" s="61"/>
      <c r="TW34" s="61"/>
      <c r="TX34" s="61"/>
      <c r="TY34" s="61"/>
      <c r="TZ34" s="61"/>
      <c r="UA34" s="61"/>
      <c r="UB34" s="61"/>
      <c r="UC34" s="61"/>
      <c r="UD34" s="61"/>
      <c r="UE34" s="61"/>
      <c r="UF34" s="61"/>
      <c r="UG34" s="61"/>
      <c r="UH34" s="61"/>
      <c r="UI34" s="61"/>
      <c r="UJ34" s="61"/>
      <c r="UK34" s="61"/>
      <c r="UL34" s="61"/>
      <c r="UM34" s="61"/>
      <c r="UN34" s="61"/>
      <c r="UO34" s="61"/>
      <c r="UP34" s="61"/>
      <c r="UQ34" s="61"/>
      <c r="UR34" s="61"/>
      <c r="US34" s="61"/>
      <c r="UT34" s="61"/>
      <c r="UU34" s="61"/>
      <c r="UV34" s="61"/>
      <c r="UW34" s="61"/>
      <c r="UX34" s="61"/>
      <c r="UY34" s="61"/>
      <c r="UZ34" s="61"/>
      <c r="VA34" s="61"/>
      <c r="VB34" s="61"/>
      <c r="VC34" s="61"/>
      <c r="VD34" s="61"/>
      <c r="VE34" s="61"/>
      <c r="VF34" s="61"/>
      <c r="VG34" s="61"/>
      <c r="VH34" s="61"/>
      <c r="VI34" s="61"/>
      <c r="VJ34" s="61"/>
      <c r="VK34" s="61"/>
      <c r="VL34" s="61"/>
      <c r="VM34" s="61"/>
      <c r="VN34" s="61"/>
      <c r="VO34" s="61"/>
      <c r="VP34" s="61"/>
      <c r="VQ34" s="61"/>
      <c r="VR34" s="61"/>
      <c r="VS34" s="61"/>
      <c r="VT34" s="61"/>
      <c r="VU34" s="61"/>
      <c r="VV34" s="61"/>
      <c r="VW34" s="61"/>
      <c r="VX34" s="61"/>
      <c r="VY34" s="61"/>
      <c r="VZ34" s="61"/>
      <c r="WA34" s="61"/>
      <c r="WB34" s="61"/>
      <c r="WC34" s="61"/>
      <c r="WD34" s="61"/>
      <c r="WE34" s="61"/>
      <c r="WF34" s="61"/>
      <c r="WG34" s="61"/>
      <c r="WH34" s="61"/>
      <c r="WI34" s="61"/>
      <c r="WJ34" s="61"/>
      <c r="WK34" s="61"/>
      <c r="WL34" s="61"/>
      <c r="WM34" s="61"/>
      <c r="WN34" s="61"/>
      <c r="WO34" s="61"/>
      <c r="WP34" s="61"/>
      <c r="WQ34" s="61"/>
      <c r="WR34" s="61"/>
      <c r="WS34" s="61"/>
      <c r="WT34" s="61"/>
      <c r="WU34" s="61"/>
      <c r="WV34" s="61"/>
      <c r="WW34" s="61"/>
      <c r="WX34" s="61"/>
      <c r="WY34" s="61"/>
      <c r="WZ34" s="61"/>
      <c r="XA34" s="61"/>
      <c r="XB34" s="61"/>
      <c r="XC34" s="61"/>
      <c r="XD34" s="61"/>
      <c r="XE34" s="61"/>
      <c r="XF34" s="61"/>
      <c r="XG34" s="61"/>
      <c r="XH34" s="61"/>
      <c r="XI34" s="61"/>
      <c r="XJ34" s="61"/>
      <c r="XK34" s="61"/>
      <c r="XL34" s="61"/>
      <c r="XM34" s="61"/>
      <c r="XN34" s="61"/>
      <c r="XO34" s="61"/>
      <c r="XP34" s="61"/>
      <c r="XQ34" s="61"/>
      <c r="XR34" s="61"/>
      <c r="XS34" s="61"/>
      <c r="XT34" s="61"/>
      <c r="XU34" s="61"/>
      <c r="XV34" s="61"/>
      <c r="XW34" s="61"/>
      <c r="XX34" s="61"/>
      <c r="XY34" s="61"/>
      <c r="XZ34" s="61"/>
      <c r="YA34" s="61"/>
      <c r="YB34" s="61"/>
      <c r="YC34" s="61"/>
      <c r="YD34" s="61"/>
      <c r="YE34" s="61"/>
      <c r="YF34" s="61"/>
      <c r="YG34" s="61"/>
      <c r="YH34" s="61"/>
      <c r="YI34" s="61"/>
      <c r="YJ34" s="61"/>
      <c r="YK34" s="61"/>
      <c r="YL34" s="61"/>
      <c r="YM34" s="61"/>
      <c r="YN34" s="61"/>
      <c r="YO34" s="61"/>
      <c r="YP34" s="61"/>
      <c r="YQ34" s="61"/>
      <c r="YR34" s="61"/>
      <c r="YS34" s="61"/>
      <c r="YT34" s="61"/>
      <c r="YU34" s="61"/>
      <c r="YV34" s="61"/>
      <c r="YW34" s="61"/>
      <c r="YX34" s="61"/>
      <c r="YY34" s="61"/>
      <c r="YZ34" s="61"/>
      <c r="ZA34" s="61"/>
      <c r="ZB34" s="61"/>
      <c r="ZC34" s="61"/>
      <c r="ZD34" s="61"/>
      <c r="ZE34" s="61"/>
      <c r="ZF34" s="61"/>
      <c r="ZG34" s="61"/>
      <c r="ZH34" s="61"/>
      <c r="ZI34" s="61"/>
      <c r="ZJ34" s="61"/>
      <c r="ZK34" s="61"/>
      <c r="ZL34" s="61"/>
      <c r="ZM34" s="61"/>
      <c r="ZN34" s="61"/>
      <c r="ZO34" s="61"/>
      <c r="ZP34" s="61"/>
      <c r="ZQ34" s="61"/>
      <c r="ZR34" s="61"/>
      <c r="ZS34" s="61"/>
      <c r="ZT34" s="61"/>
      <c r="ZU34" s="61"/>
      <c r="ZV34" s="61"/>
      <c r="ZW34" s="61"/>
      <c r="ZX34" s="61"/>
      <c r="ZY34" s="61"/>
      <c r="ZZ34" s="61"/>
      <c r="AAA34" s="61"/>
      <c r="AAB34" s="61"/>
      <c r="AAC34" s="61"/>
      <c r="AAD34" s="61"/>
      <c r="AAE34" s="61"/>
      <c r="AAF34" s="61"/>
      <c r="AAG34" s="61"/>
      <c r="AAH34" s="61"/>
      <c r="AAI34" s="61"/>
      <c r="AAJ34" s="61"/>
      <c r="AAK34" s="61"/>
      <c r="AAL34" s="61"/>
      <c r="AAM34" s="61"/>
      <c r="AAN34" s="61"/>
      <c r="AAO34" s="61"/>
      <c r="AAP34" s="61"/>
      <c r="AAQ34" s="61"/>
      <c r="AAR34" s="61"/>
      <c r="AAS34" s="61"/>
      <c r="AAT34" s="61"/>
      <c r="AAU34" s="61"/>
      <c r="AAV34" s="61"/>
      <c r="AAW34" s="61"/>
      <c r="AAX34" s="61"/>
      <c r="AAY34" s="61"/>
      <c r="AAZ34" s="61"/>
      <c r="ABA34" s="61"/>
      <c r="ABB34" s="61"/>
      <c r="ABC34" s="61"/>
      <c r="ABD34" s="61"/>
      <c r="ABE34" s="61"/>
      <c r="ABF34" s="61"/>
      <c r="ABG34" s="61"/>
      <c r="ABH34" s="61"/>
      <c r="ABI34" s="61"/>
      <c r="ABJ34" s="61"/>
      <c r="ABK34" s="61"/>
      <c r="ABL34" s="61"/>
      <c r="ABM34" s="61"/>
      <c r="ABN34" s="61"/>
      <c r="ABO34" s="61"/>
      <c r="ABP34" s="61"/>
      <c r="ABQ34" s="61"/>
      <c r="ABR34" s="61"/>
      <c r="ABS34" s="61"/>
      <c r="ABT34" s="61"/>
      <c r="ABU34" s="61"/>
      <c r="ABV34" s="61"/>
      <c r="ABW34" s="61"/>
      <c r="ABX34" s="61"/>
      <c r="ABY34" s="61"/>
      <c r="ABZ34" s="61"/>
      <c r="ACA34" s="61"/>
      <c r="ACB34" s="61"/>
      <c r="ACC34" s="61"/>
      <c r="ACD34" s="61"/>
      <c r="ACE34" s="61"/>
      <c r="ACF34" s="61"/>
      <c r="ACG34" s="61"/>
      <c r="ACH34" s="61"/>
      <c r="ACI34" s="61"/>
      <c r="ACJ34" s="61"/>
      <c r="ACK34" s="61"/>
      <c r="ACL34" s="61"/>
      <c r="ACM34" s="61"/>
      <c r="ACN34" s="61"/>
      <c r="ACO34" s="61"/>
      <c r="ACP34" s="61"/>
      <c r="ACQ34" s="61"/>
      <c r="ACR34" s="61"/>
      <c r="ACS34" s="61"/>
      <c r="ACT34" s="61"/>
      <c r="ACU34" s="61"/>
      <c r="ACV34" s="61"/>
      <c r="ACW34" s="61"/>
      <c r="ACX34" s="61"/>
      <c r="ACY34" s="61"/>
      <c r="ACZ34" s="61"/>
      <c r="ADA34" s="61"/>
      <c r="ADB34" s="61"/>
      <c r="ADC34" s="61"/>
      <c r="ADD34" s="61"/>
      <c r="ADE34" s="61"/>
      <c r="ADF34" s="61"/>
      <c r="ADG34" s="61"/>
      <c r="ADH34" s="61"/>
      <c r="ADI34" s="61"/>
      <c r="ADJ34" s="61"/>
      <c r="ADK34" s="61"/>
      <c r="ADL34" s="61"/>
      <c r="ADM34" s="61"/>
      <c r="ADN34" s="61"/>
      <c r="ADO34" s="61"/>
      <c r="ADP34" s="61"/>
      <c r="ADQ34" s="61"/>
      <c r="ADR34" s="61"/>
      <c r="ADS34" s="61"/>
      <c r="ADT34" s="61"/>
      <c r="ADU34" s="61"/>
      <c r="ADV34" s="61"/>
      <c r="ADW34" s="61"/>
      <c r="ADX34" s="61"/>
      <c r="ADY34" s="61"/>
      <c r="ADZ34" s="61"/>
      <c r="AEA34" s="61"/>
      <c r="AEB34" s="61"/>
      <c r="AEC34" s="61"/>
      <c r="AED34" s="61"/>
      <c r="AEE34" s="61"/>
      <c r="AEF34" s="61"/>
      <c r="AEG34" s="61"/>
      <c r="AEH34" s="61"/>
      <c r="AEI34" s="61"/>
      <c r="AEJ34" s="61"/>
      <c r="AEK34" s="61"/>
      <c r="AEL34" s="61"/>
      <c r="AEM34" s="61"/>
      <c r="AEN34" s="61"/>
      <c r="AEO34" s="61"/>
      <c r="AEP34" s="61"/>
      <c r="AEQ34" s="61"/>
      <c r="AER34" s="61"/>
      <c r="AES34" s="61"/>
      <c r="AET34" s="61"/>
      <c r="AEU34" s="61"/>
      <c r="AEV34" s="61"/>
      <c r="AEW34" s="61"/>
      <c r="AEX34" s="61"/>
      <c r="AEY34" s="61"/>
      <c r="AEZ34" s="61"/>
      <c r="AFA34" s="61"/>
      <c r="AFB34" s="61"/>
      <c r="AFC34" s="61"/>
      <c r="AFD34" s="61"/>
      <c r="AFE34" s="61"/>
      <c r="AFF34" s="61"/>
      <c r="AFG34" s="61"/>
      <c r="AFH34" s="61"/>
      <c r="AFI34" s="61"/>
      <c r="AFJ34" s="61"/>
      <c r="AFK34" s="61"/>
      <c r="AFL34" s="61"/>
      <c r="AFM34" s="61"/>
      <c r="AFN34" s="61"/>
      <c r="AFO34" s="61"/>
      <c r="AFP34" s="61"/>
      <c r="AFQ34" s="61"/>
      <c r="AFR34" s="61"/>
      <c r="AFS34" s="61"/>
      <c r="AFT34" s="61"/>
      <c r="AFU34" s="61"/>
      <c r="AFV34" s="61"/>
      <c r="AFW34" s="61"/>
      <c r="AFX34" s="61"/>
      <c r="AFY34" s="61"/>
      <c r="AFZ34" s="61"/>
      <c r="AGA34" s="61"/>
      <c r="AGB34" s="61"/>
      <c r="AGC34" s="61"/>
      <c r="AGD34" s="61"/>
      <c r="AGE34" s="61"/>
      <c r="AGF34" s="61"/>
      <c r="AGG34" s="61"/>
      <c r="AGH34" s="61"/>
      <c r="AGI34" s="61"/>
      <c r="AGJ34" s="61"/>
      <c r="AGK34" s="61"/>
      <c r="AGL34" s="61"/>
      <c r="AGM34" s="61"/>
      <c r="AGN34" s="61"/>
      <c r="AGO34" s="61"/>
      <c r="AGP34" s="61"/>
      <c r="AGQ34" s="61"/>
      <c r="AGR34" s="61"/>
      <c r="AGS34" s="61"/>
      <c r="AGT34" s="61"/>
      <c r="AGU34" s="61"/>
      <c r="AGV34" s="61"/>
      <c r="AGW34" s="61"/>
      <c r="AGX34" s="61"/>
      <c r="AGY34" s="61"/>
      <c r="AGZ34" s="61"/>
      <c r="AHA34" s="61"/>
      <c r="AHB34" s="61"/>
      <c r="AHC34" s="61"/>
      <c r="AHD34" s="61"/>
      <c r="AHE34" s="61"/>
      <c r="AHF34" s="61"/>
      <c r="AHG34" s="61"/>
      <c r="AHH34" s="61"/>
      <c r="AHI34" s="61"/>
      <c r="AHJ34" s="61"/>
      <c r="AHK34" s="61"/>
      <c r="AHL34" s="61"/>
      <c r="AHM34" s="61"/>
      <c r="AHN34" s="61"/>
      <c r="AHO34" s="61"/>
      <c r="AHP34" s="61"/>
      <c r="AHQ34" s="61"/>
      <c r="AHR34" s="61"/>
      <c r="AHS34" s="61"/>
      <c r="AHT34" s="61"/>
      <c r="AHU34" s="61"/>
      <c r="AHV34" s="61"/>
      <c r="AHW34" s="61"/>
      <c r="AHX34" s="61"/>
      <c r="AHY34" s="61"/>
      <c r="AHZ34" s="61"/>
      <c r="AIA34" s="61"/>
      <c r="AIB34" s="61"/>
      <c r="AIC34" s="61"/>
      <c r="AID34" s="61"/>
      <c r="AIE34" s="61"/>
      <c r="AIF34" s="61"/>
      <c r="AIG34" s="61"/>
      <c r="AIH34" s="61"/>
      <c r="AII34" s="61"/>
      <c r="AIJ34" s="61"/>
      <c r="AIK34" s="61"/>
      <c r="AIL34" s="61"/>
      <c r="AIM34" s="61"/>
      <c r="AIN34" s="61"/>
      <c r="AIO34" s="61"/>
      <c r="AIP34" s="61"/>
      <c r="AIQ34" s="61"/>
      <c r="AIR34" s="61"/>
      <c r="AIS34" s="61"/>
      <c r="AIT34" s="61"/>
      <c r="AIU34" s="61"/>
      <c r="AIV34" s="61"/>
      <c r="AIW34" s="61"/>
      <c r="AIX34" s="61"/>
      <c r="AIY34" s="61"/>
      <c r="AIZ34" s="61"/>
      <c r="AJA34" s="61"/>
      <c r="AJB34" s="61"/>
      <c r="AJC34" s="61"/>
      <c r="AJD34" s="61"/>
      <c r="AJE34" s="61"/>
      <c r="AJF34" s="61"/>
      <c r="AJG34" s="61"/>
      <c r="AJH34" s="61"/>
      <c r="AJI34" s="61"/>
      <c r="AJJ34" s="61"/>
      <c r="AJK34" s="61"/>
      <c r="AJL34" s="61"/>
      <c r="AJM34" s="61"/>
      <c r="AJN34" s="61"/>
      <c r="AJO34" s="61"/>
      <c r="AJP34" s="61"/>
      <c r="AJQ34" s="61"/>
      <c r="AJR34" s="61"/>
      <c r="AJS34" s="61"/>
      <c r="AJT34" s="61"/>
      <c r="AJU34" s="61"/>
      <c r="AJV34" s="61"/>
      <c r="AJW34" s="61"/>
      <c r="AJX34" s="61"/>
      <c r="AJY34" s="61"/>
      <c r="AJZ34" s="61"/>
      <c r="AKA34" s="61"/>
      <c r="AKB34" s="61"/>
      <c r="AKC34" s="61"/>
      <c r="AKD34" s="61"/>
      <c r="AKE34" s="61"/>
      <c r="AKF34" s="61"/>
      <c r="AKG34" s="61"/>
      <c r="AKH34" s="61"/>
      <c r="AKI34" s="61"/>
      <c r="AKJ34" s="61"/>
      <c r="AKK34" s="61"/>
      <c r="AKL34" s="61"/>
      <c r="AKM34" s="61"/>
      <c r="AKN34" s="61"/>
      <c r="AKO34" s="61"/>
      <c r="AKP34" s="61"/>
      <c r="AKQ34" s="61"/>
      <c r="AKR34" s="61"/>
      <c r="AKS34" s="61"/>
      <c r="AKT34" s="61"/>
      <c r="AKU34" s="61"/>
      <c r="AKV34" s="61"/>
      <c r="AKW34" s="61"/>
      <c r="AKX34" s="61"/>
      <c r="AKY34" s="61"/>
      <c r="AKZ34" s="61"/>
      <c r="ALA34" s="61"/>
      <c r="ALB34" s="61"/>
      <c r="ALC34" s="61"/>
      <c r="ALD34" s="61"/>
      <c r="ALE34" s="61"/>
      <c r="ALF34" s="61"/>
      <c r="ALG34" s="61"/>
      <c r="ALH34" s="61"/>
      <c r="ALI34" s="61"/>
      <c r="ALJ34" s="61"/>
      <c r="ALK34" s="61"/>
      <c r="ALL34" s="61"/>
      <c r="ALM34" s="61"/>
      <c r="ALN34" s="61"/>
      <c r="ALO34" s="61"/>
      <c r="ALP34" s="61"/>
      <c r="ALQ34" s="61"/>
      <c r="ALR34" s="61"/>
    </row>
    <row r="35" spans="1:1006" ht="17.25" thickTop="1" x14ac:dyDescent="0.25">
      <c r="A35" s="162" t="s">
        <v>133</v>
      </c>
      <c r="B35" s="136"/>
      <c r="C35" s="137"/>
    </row>
    <row r="36" spans="1:1006" x14ac:dyDescent="0.25">
      <c r="A36" s="162" t="s">
        <v>132</v>
      </c>
      <c r="B36" s="135"/>
      <c r="C36" s="137"/>
    </row>
    <row r="37" spans="1:1006" x14ac:dyDescent="0.25">
      <c r="A37" s="162" t="s">
        <v>125</v>
      </c>
      <c r="B37" s="136"/>
      <c r="C37" s="137"/>
    </row>
    <row r="38" spans="1:1006" x14ac:dyDescent="0.25">
      <c r="A38" s="60" t="s">
        <v>103</v>
      </c>
      <c r="B38" s="136"/>
      <c r="C38" s="137"/>
    </row>
    <row r="39" spans="1:1006" x14ac:dyDescent="0.25">
      <c r="A39" s="162"/>
    </row>
    <row r="40" spans="1:1006" x14ac:dyDescent="0.25">
      <c r="A40" s="60"/>
      <c r="B40" s="136"/>
      <c r="C40" s="137"/>
    </row>
  </sheetData>
  <mergeCells count="34">
    <mergeCell ref="A24:A28"/>
    <mergeCell ref="A29:A30"/>
    <mergeCell ref="A31:A33"/>
    <mergeCell ref="A34:B34"/>
    <mergeCell ref="A20:B20"/>
    <mergeCell ref="A21:B21"/>
    <mergeCell ref="A22:B22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F8:G8"/>
    <mergeCell ref="H8:H9"/>
    <mergeCell ref="A10:B10"/>
    <mergeCell ref="A11:B11"/>
    <mergeCell ref="A12:B12"/>
    <mergeCell ref="C8:D8"/>
    <mergeCell ref="E8:E9"/>
    <mergeCell ref="A13:B13"/>
    <mergeCell ref="A5:B5"/>
    <mergeCell ref="A6:B6"/>
    <mergeCell ref="A7:B7"/>
    <mergeCell ref="A8:B9"/>
    <mergeCell ref="A4:B4"/>
    <mergeCell ref="A1:H1"/>
    <mergeCell ref="A2:B2"/>
    <mergeCell ref="C2:E2"/>
    <mergeCell ref="F2:H2"/>
    <mergeCell ref="A3:B3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firstPageNumber="2" orientation="portrait" verticalDpi="1200" r:id="rId1"/>
  <headerFooter>
    <oddHeader>&amp;C&amp;"微軟正黑體,粗體"&amp;16勞工保險局114年8月統計提要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53"/>
  <sheetViews>
    <sheetView zoomScale="90" zoomScaleNormal="9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Bot="1" x14ac:dyDescent="0.3">
      <c r="A1" s="237" t="s">
        <v>21</v>
      </c>
      <c r="B1" s="238"/>
      <c r="C1" s="238"/>
      <c r="D1" s="238"/>
      <c r="E1" s="238"/>
      <c r="F1" s="238"/>
      <c r="G1" s="239"/>
    </row>
    <row r="2" spans="1:7" ht="22.5" customHeight="1" thickTop="1" thickBot="1" x14ac:dyDescent="0.3">
      <c r="A2" s="3"/>
      <c r="B2" s="236" t="s">
        <v>1</v>
      </c>
      <c r="C2" s="236"/>
      <c r="D2" s="236"/>
      <c r="E2" s="236" t="s">
        <v>2</v>
      </c>
      <c r="F2" s="236"/>
      <c r="G2" s="236"/>
    </row>
    <row r="3" spans="1:7" ht="32.1" customHeight="1" thickTop="1" thickBot="1" x14ac:dyDescent="0.3">
      <c r="A3" s="145" t="s">
        <v>3</v>
      </c>
      <c r="B3" s="146" t="s">
        <v>4</v>
      </c>
      <c r="C3" s="147" t="s">
        <v>5</v>
      </c>
      <c r="D3" s="148" t="s">
        <v>6</v>
      </c>
      <c r="E3" s="146" t="s">
        <v>4</v>
      </c>
      <c r="F3" s="147" t="s">
        <v>5</v>
      </c>
      <c r="G3" s="148" t="s">
        <v>6</v>
      </c>
    </row>
    <row r="4" spans="1:7" ht="18" customHeight="1" thickTop="1" x14ac:dyDescent="0.25">
      <c r="A4" s="4" t="s">
        <v>54</v>
      </c>
      <c r="B4" s="19">
        <v>583835</v>
      </c>
      <c r="C4" s="20"/>
      <c r="D4" s="7"/>
      <c r="E4" s="19">
        <f>B4</f>
        <v>583835</v>
      </c>
      <c r="F4" s="20"/>
      <c r="G4" s="7"/>
    </row>
    <row r="5" spans="1:7" ht="18" customHeight="1" x14ac:dyDescent="0.25">
      <c r="A5" s="8" t="s">
        <v>55</v>
      </c>
      <c r="B5" s="21"/>
      <c r="C5" s="22">
        <v>7398802</v>
      </c>
      <c r="D5" s="11"/>
      <c r="E5" s="21"/>
      <c r="F5" s="22">
        <f>C5</f>
        <v>7398802</v>
      </c>
      <c r="G5" s="11"/>
    </row>
    <row r="6" spans="1:7" ht="18" customHeight="1" x14ac:dyDescent="0.25">
      <c r="A6" s="8" t="s">
        <v>8</v>
      </c>
      <c r="B6" s="5"/>
      <c r="C6" s="10"/>
      <c r="D6" s="11">
        <v>37360</v>
      </c>
      <c r="E6" s="13"/>
      <c r="F6" s="13"/>
      <c r="G6" s="11">
        <v>37158</v>
      </c>
    </row>
    <row r="7" spans="1:7" ht="18" customHeight="1" thickBot="1" x14ac:dyDescent="0.3">
      <c r="A7" s="23" t="s">
        <v>9</v>
      </c>
      <c r="B7" s="24"/>
      <c r="C7" s="25"/>
      <c r="D7" s="14">
        <v>2799926357</v>
      </c>
      <c r="E7" s="26"/>
      <c r="F7" s="26"/>
      <c r="G7" s="14">
        <v>22271262923</v>
      </c>
    </row>
    <row r="8" spans="1:7" ht="19.5" customHeight="1" thickTop="1" thickBot="1" x14ac:dyDescent="0.3">
      <c r="A8" s="240" t="s">
        <v>10</v>
      </c>
      <c r="B8" s="234" t="s">
        <v>11</v>
      </c>
      <c r="C8" s="234"/>
      <c r="D8" s="234" t="s">
        <v>6</v>
      </c>
      <c r="E8" s="234" t="s">
        <v>11</v>
      </c>
      <c r="F8" s="235"/>
      <c r="G8" s="243" t="s">
        <v>6</v>
      </c>
    </row>
    <row r="9" spans="1:7" ht="17.25" thickBot="1" x14ac:dyDescent="0.3">
      <c r="A9" s="241"/>
      <c r="B9" s="149"/>
      <c r="C9" s="150" t="s">
        <v>22</v>
      </c>
      <c r="D9" s="242"/>
      <c r="E9" s="149"/>
      <c r="F9" s="157" t="s">
        <v>22</v>
      </c>
      <c r="G9" s="244"/>
    </row>
    <row r="10" spans="1:7" ht="18" customHeight="1" thickTop="1" x14ac:dyDescent="0.25">
      <c r="A10" s="27" t="s">
        <v>12</v>
      </c>
      <c r="B10" s="15">
        <f t="shared" ref="B10:G10" si="0">SUM(B11:B15)</f>
        <v>130626</v>
      </c>
      <c r="C10" s="16">
        <f t="shared" si="0"/>
        <v>28786</v>
      </c>
      <c r="D10" s="28">
        <f t="shared" si="0"/>
        <v>2056379321</v>
      </c>
      <c r="E10" s="15">
        <f t="shared" si="0"/>
        <v>1021018</v>
      </c>
      <c r="F10" s="16">
        <f t="shared" si="0"/>
        <v>227441</v>
      </c>
      <c r="G10" s="28">
        <f t="shared" si="0"/>
        <v>16733550825</v>
      </c>
    </row>
    <row r="11" spans="1:7" ht="18" customHeight="1" x14ac:dyDescent="0.25">
      <c r="A11" s="12" t="s">
        <v>23</v>
      </c>
      <c r="B11" s="5">
        <v>34676</v>
      </c>
      <c r="C11" s="10">
        <v>7325</v>
      </c>
      <c r="D11" s="17">
        <v>904594961</v>
      </c>
      <c r="E11" s="29">
        <v>287804</v>
      </c>
      <c r="F11" s="30">
        <v>59702</v>
      </c>
      <c r="G11" s="31">
        <v>7498703814</v>
      </c>
    </row>
    <row r="12" spans="1:7" ht="18" customHeight="1" x14ac:dyDescent="0.25">
      <c r="A12" s="12" t="s">
        <v>24</v>
      </c>
      <c r="B12" s="5">
        <v>2974</v>
      </c>
      <c r="C12" s="10">
        <f>B12</f>
        <v>2974</v>
      </c>
      <c r="D12" s="17">
        <v>174997798</v>
      </c>
      <c r="E12" s="5">
        <v>22194</v>
      </c>
      <c r="F12" s="10">
        <v>22194</v>
      </c>
      <c r="G12" s="17">
        <v>1306377232</v>
      </c>
    </row>
    <row r="13" spans="1:7" ht="18" customHeight="1" x14ac:dyDescent="0.25">
      <c r="A13" s="12" t="s">
        <v>25</v>
      </c>
      <c r="B13" s="5">
        <v>2683</v>
      </c>
      <c r="C13" s="10">
        <v>855</v>
      </c>
      <c r="D13" s="17">
        <v>67924178</v>
      </c>
      <c r="E13" s="5">
        <v>16436</v>
      </c>
      <c r="F13" s="10">
        <v>4982</v>
      </c>
      <c r="G13" s="17">
        <v>424301911</v>
      </c>
    </row>
    <row r="14" spans="1:7" ht="18" customHeight="1" x14ac:dyDescent="0.25">
      <c r="A14" s="12" t="s">
        <v>26</v>
      </c>
      <c r="B14" s="5">
        <v>37934</v>
      </c>
      <c r="C14" s="10">
        <v>6682</v>
      </c>
      <c r="D14" s="17">
        <v>863728371</v>
      </c>
      <c r="E14" s="5">
        <v>318375</v>
      </c>
      <c r="F14" s="10">
        <v>60795</v>
      </c>
      <c r="G14" s="17">
        <v>7181502913</v>
      </c>
    </row>
    <row r="15" spans="1:7" ht="18" customHeight="1" thickBot="1" x14ac:dyDescent="0.3">
      <c r="A15" s="32" t="s">
        <v>27</v>
      </c>
      <c r="B15" s="73">
        <v>52359</v>
      </c>
      <c r="C15" s="74">
        <v>10950</v>
      </c>
      <c r="D15" s="75">
        <v>45134013</v>
      </c>
      <c r="E15" s="73">
        <v>376209</v>
      </c>
      <c r="F15" s="74">
        <v>79768</v>
      </c>
      <c r="G15" s="75">
        <v>322664955</v>
      </c>
    </row>
    <row r="16" spans="1:7" ht="15.75" customHeight="1" thickTop="1" x14ac:dyDescent="0.25">
      <c r="A16" s="163" t="s">
        <v>134</v>
      </c>
    </row>
    <row r="17" spans="1:7" ht="15.75" customHeight="1" x14ac:dyDescent="0.25">
      <c r="A17" s="165"/>
    </row>
    <row r="18" spans="1:7" ht="9" hidden="1" customHeight="1" x14ac:dyDescent="0.25">
      <c r="A18" s="18"/>
    </row>
    <row r="19" spans="1:7" ht="23.1" customHeight="1" thickBot="1" x14ac:dyDescent="0.3">
      <c r="A19" s="237" t="s">
        <v>37</v>
      </c>
      <c r="B19" s="238"/>
      <c r="C19" s="238"/>
      <c r="D19" s="238"/>
      <c r="E19" s="238"/>
      <c r="F19" s="238"/>
      <c r="G19" s="239"/>
    </row>
    <row r="20" spans="1:7" ht="22.5" customHeight="1" thickTop="1" thickBot="1" x14ac:dyDescent="0.3">
      <c r="A20" s="3"/>
      <c r="B20" s="236" t="s">
        <v>1</v>
      </c>
      <c r="C20" s="236"/>
      <c r="D20" s="236"/>
      <c r="E20" s="236" t="s">
        <v>2</v>
      </c>
      <c r="F20" s="236"/>
      <c r="G20" s="236"/>
    </row>
    <row r="21" spans="1:7" ht="32.1" customHeight="1" thickTop="1" thickBot="1" x14ac:dyDescent="0.3">
      <c r="A21" s="145" t="s">
        <v>29</v>
      </c>
      <c r="B21" s="146" t="s">
        <v>4</v>
      </c>
      <c r="C21" s="147" t="s">
        <v>5</v>
      </c>
      <c r="D21" s="148" t="s">
        <v>6</v>
      </c>
      <c r="E21" s="146" t="s">
        <v>4</v>
      </c>
      <c r="F21" s="147" t="s">
        <v>5</v>
      </c>
      <c r="G21" s="148" t="s">
        <v>6</v>
      </c>
    </row>
    <row r="22" spans="1:7" ht="18" customHeight="1" thickTop="1" x14ac:dyDescent="0.25">
      <c r="A22" s="4" t="s">
        <v>56</v>
      </c>
      <c r="B22" s="15">
        <v>599243</v>
      </c>
      <c r="C22" s="6"/>
      <c r="D22" s="7"/>
      <c r="E22" s="15">
        <f>B22</f>
        <v>599243</v>
      </c>
      <c r="F22" s="6"/>
      <c r="G22" s="7"/>
    </row>
    <row r="23" spans="1:7" ht="18" customHeight="1" x14ac:dyDescent="0.25">
      <c r="A23" s="8" t="s">
        <v>57</v>
      </c>
      <c r="B23" s="9"/>
      <c r="C23" s="22">
        <v>7701598</v>
      </c>
      <c r="D23" s="11"/>
      <c r="E23" s="9"/>
      <c r="F23" s="22">
        <f>C23</f>
        <v>7701598</v>
      </c>
      <c r="G23" s="11"/>
    </row>
    <row r="24" spans="1:7" ht="18" customHeight="1" x14ac:dyDescent="0.25">
      <c r="A24" s="8" t="s">
        <v>60</v>
      </c>
      <c r="B24" s="21"/>
      <c r="C24" s="13"/>
      <c r="D24" s="11">
        <v>47345</v>
      </c>
      <c r="E24" s="21"/>
      <c r="F24" s="13"/>
      <c r="G24" s="11">
        <v>46928</v>
      </c>
    </row>
    <row r="25" spans="1:7" ht="18" customHeight="1" thickBot="1" x14ac:dyDescent="0.3">
      <c r="A25" s="23" t="s">
        <v>31</v>
      </c>
      <c r="B25" s="34"/>
      <c r="C25" s="26"/>
      <c r="D25" s="14">
        <v>27026667444</v>
      </c>
      <c r="E25" s="34"/>
      <c r="F25" s="26"/>
      <c r="G25" s="14">
        <v>212901226250</v>
      </c>
    </row>
    <row r="26" spans="1:7" ht="19.5" customHeight="1" thickTop="1" thickBot="1" x14ac:dyDescent="0.3">
      <c r="A26" s="245" t="s">
        <v>38</v>
      </c>
      <c r="B26" s="234" t="s">
        <v>11</v>
      </c>
      <c r="C26" s="235"/>
      <c r="D26" s="233" t="s">
        <v>6</v>
      </c>
      <c r="E26" s="234" t="s">
        <v>11</v>
      </c>
      <c r="F26" s="235"/>
      <c r="G26" s="233" t="s">
        <v>6</v>
      </c>
    </row>
    <row r="27" spans="1:7" ht="17.25" customHeight="1" thickTop="1" thickBot="1" x14ac:dyDescent="0.3">
      <c r="A27" s="245"/>
      <c r="B27" s="149"/>
      <c r="C27" s="157" t="s">
        <v>39</v>
      </c>
      <c r="D27" s="233"/>
      <c r="E27" s="149"/>
      <c r="F27" s="157" t="s">
        <v>39</v>
      </c>
      <c r="G27" s="233"/>
    </row>
    <row r="28" spans="1:7" ht="18" customHeight="1" thickTop="1" x14ac:dyDescent="0.25">
      <c r="A28" s="27" t="s">
        <v>33</v>
      </c>
      <c r="B28" s="35">
        <f t="shared" ref="B28:G28" si="1">SUM(B29:B32)</f>
        <v>42561</v>
      </c>
      <c r="C28" s="36">
        <f t="shared" si="1"/>
        <v>912</v>
      </c>
      <c r="D28" s="36">
        <f t="shared" si="1"/>
        <v>4956813775</v>
      </c>
      <c r="E28" s="35">
        <f t="shared" si="1"/>
        <v>137686</v>
      </c>
      <c r="F28" s="36">
        <f t="shared" si="1"/>
        <v>7885</v>
      </c>
      <c r="G28" s="37">
        <f t="shared" si="1"/>
        <v>46452625040</v>
      </c>
    </row>
    <row r="29" spans="1:7" ht="18" customHeight="1" x14ac:dyDescent="0.25">
      <c r="A29" s="12" t="s">
        <v>40</v>
      </c>
      <c r="B29" s="29">
        <v>7279</v>
      </c>
      <c r="C29" s="30"/>
      <c r="D29" s="31">
        <v>3591459125</v>
      </c>
      <c r="E29" s="29">
        <v>70125</v>
      </c>
      <c r="F29" s="30"/>
      <c r="G29" s="31">
        <v>38074925230</v>
      </c>
    </row>
    <row r="30" spans="1:7" ht="18" customHeight="1" x14ac:dyDescent="0.25">
      <c r="A30" s="12" t="s">
        <v>41</v>
      </c>
      <c r="B30" s="5">
        <v>1596</v>
      </c>
      <c r="C30" s="10"/>
      <c r="D30" s="17">
        <v>567554695</v>
      </c>
      <c r="E30" s="5">
        <v>13533</v>
      </c>
      <c r="F30" s="10"/>
      <c r="G30" s="17">
        <v>4955418742</v>
      </c>
    </row>
    <row r="31" spans="1:7" ht="18" customHeight="1" x14ac:dyDescent="0.25">
      <c r="A31" s="12" t="s">
        <v>42</v>
      </c>
      <c r="B31" s="5">
        <v>2619</v>
      </c>
      <c r="C31" s="10"/>
      <c r="D31" s="17">
        <v>191723965</v>
      </c>
      <c r="E31" s="5">
        <v>22103</v>
      </c>
      <c r="F31" s="10"/>
      <c r="G31" s="17">
        <v>1731017938</v>
      </c>
    </row>
    <row r="32" spans="1:7" ht="18" customHeight="1" thickBot="1" x14ac:dyDescent="0.3">
      <c r="A32" s="32" t="s">
        <v>130</v>
      </c>
      <c r="B32" s="24">
        <v>31067</v>
      </c>
      <c r="C32" s="25">
        <v>912</v>
      </c>
      <c r="D32" s="33">
        <v>606075990</v>
      </c>
      <c r="E32" s="24">
        <v>31925</v>
      </c>
      <c r="F32" s="25">
        <v>7885</v>
      </c>
      <c r="G32" s="33">
        <v>1691263130</v>
      </c>
    </row>
    <row r="33" spans="1:1006" ht="15.75" customHeight="1" thickTop="1" x14ac:dyDescent="0.25">
      <c r="A33" s="164" t="s">
        <v>135</v>
      </c>
    </row>
    <row r="34" spans="1:1006" ht="15.75" customHeight="1" x14ac:dyDescent="0.25">
      <c r="A34" s="163" t="s">
        <v>129</v>
      </c>
    </row>
    <row r="35" spans="1:1006" ht="15.75" customHeight="1" x14ac:dyDescent="0.25">
      <c r="A35" s="162" t="s">
        <v>136</v>
      </c>
    </row>
    <row r="36" spans="1:1006" s="61" customFormat="1" ht="15.75" customHeight="1" x14ac:dyDescent="0.25">
      <c r="A36" s="60" t="s">
        <v>103</v>
      </c>
      <c r="B36" s="136"/>
      <c r="C36" s="137"/>
      <c r="D36" s="59"/>
      <c r="E36" s="59"/>
      <c r="F36" s="59"/>
      <c r="G36" s="59"/>
      <c r="H36" s="59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  <c r="EX36" s="48"/>
      <c r="EY36" s="48"/>
      <c r="EZ36" s="48"/>
      <c r="FA36" s="48"/>
      <c r="FB36" s="48"/>
      <c r="FC36" s="48"/>
      <c r="FD36" s="48"/>
      <c r="FE36" s="48"/>
      <c r="FF36" s="48"/>
      <c r="FG36" s="48"/>
      <c r="FH36" s="48"/>
      <c r="FI36" s="48"/>
      <c r="FJ36" s="48"/>
      <c r="FK36" s="48"/>
      <c r="FL36" s="48"/>
      <c r="FM36" s="48"/>
      <c r="FN36" s="48"/>
      <c r="FO36" s="48"/>
      <c r="FP36" s="48"/>
      <c r="FQ36" s="48"/>
      <c r="FR36" s="48"/>
      <c r="FS36" s="48"/>
      <c r="FT36" s="48"/>
      <c r="FU36" s="48"/>
      <c r="FV36" s="48"/>
      <c r="FW36" s="48"/>
      <c r="FX36" s="48"/>
      <c r="FY36" s="48"/>
      <c r="FZ36" s="48"/>
      <c r="GA36" s="48"/>
      <c r="GB36" s="48"/>
      <c r="GC36" s="48"/>
      <c r="GD36" s="48"/>
      <c r="GE36" s="48"/>
      <c r="GF36" s="48"/>
      <c r="GG36" s="48"/>
      <c r="GH36" s="48"/>
      <c r="GI36" s="48"/>
      <c r="GJ36" s="48"/>
      <c r="GK36" s="48"/>
      <c r="GL36" s="48"/>
      <c r="GM36" s="48"/>
      <c r="GN36" s="48"/>
      <c r="GO36" s="48"/>
      <c r="GP36" s="48"/>
      <c r="GQ36" s="48"/>
      <c r="GR36" s="48"/>
      <c r="GS36" s="48"/>
      <c r="GT36" s="48"/>
      <c r="GU36" s="48"/>
      <c r="GV36" s="48"/>
      <c r="GW36" s="48"/>
      <c r="GX36" s="48"/>
      <c r="GY36" s="48"/>
      <c r="GZ36" s="48"/>
      <c r="HA36" s="48"/>
      <c r="HB36" s="48"/>
      <c r="HC36" s="48"/>
      <c r="HD36" s="48"/>
      <c r="HE36" s="48"/>
      <c r="HF36" s="48"/>
      <c r="HG36" s="48"/>
      <c r="HH36" s="48"/>
      <c r="HI36" s="48"/>
      <c r="HJ36" s="48"/>
      <c r="HK36" s="48"/>
      <c r="HL36" s="48"/>
      <c r="HM36" s="48"/>
      <c r="HN36" s="48"/>
      <c r="HO36" s="48"/>
      <c r="HP36" s="48"/>
      <c r="HQ36" s="48"/>
      <c r="HR36" s="48"/>
      <c r="HS36" s="48"/>
      <c r="HT36" s="48"/>
      <c r="HU36" s="48"/>
      <c r="HV36" s="48"/>
      <c r="HW36" s="48"/>
      <c r="HX36" s="48"/>
      <c r="HY36" s="48"/>
      <c r="HZ36" s="48"/>
      <c r="IA36" s="48"/>
      <c r="IB36" s="48"/>
      <c r="IC36" s="48"/>
      <c r="ID36" s="48"/>
      <c r="IE36" s="48"/>
      <c r="IF36" s="48"/>
      <c r="IG36" s="48"/>
      <c r="IH36" s="48"/>
      <c r="II36" s="48"/>
      <c r="IJ36" s="48"/>
      <c r="IK36" s="48"/>
      <c r="IL36" s="48"/>
      <c r="IM36" s="48"/>
      <c r="IN36" s="48"/>
      <c r="IO36" s="48"/>
      <c r="IP36" s="48"/>
      <c r="IQ36" s="48"/>
      <c r="IR36" s="48"/>
      <c r="IS36" s="48"/>
      <c r="IT36" s="48"/>
      <c r="IU36" s="48"/>
      <c r="IV36" s="48"/>
      <c r="IW36" s="48"/>
      <c r="IX36" s="48"/>
      <c r="IY36" s="48"/>
      <c r="IZ36" s="48"/>
      <c r="JA36" s="48"/>
      <c r="JB36" s="48"/>
      <c r="JC36" s="48"/>
      <c r="JD36" s="48"/>
      <c r="JE36" s="48"/>
      <c r="JF36" s="48"/>
      <c r="JG36" s="48"/>
      <c r="JH36" s="48"/>
      <c r="JI36" s="48"/>
      <c r="JJ36" s="48"/>
      <c r="JK36" s="48"/>
      <c r="JL36" s="48"/>
      <c r="JM36" s="48"/>
      <c r="JN36" s="48"/>
      <c r="JO36" s="48"/>
      <c r="JP36" s="48"/>
      <c r="JQ36" s="48"/>
      <c r="JR36" s="48"/>
      <c r="JS36" s="48"/>
      <c r="JT36" s="48"/>
      <c r="JU36" s="48"/>
      <c r="JV36" s="48"/>
      <c r="JW36" s="48"/>
      <c r="JX36" s="48"/>
      <c r="JY36" s="48"/>
      <c r="JZ36" s="48"/>
      <c r="KA36" s="48"/>
      <c r="KB36" s="48"/>
      <c r="KC36" s="48"/>
      <c r="KD36" s="48"/>
      <c r="KE36" s="48"/>
      <c r="KF36" s="48"/>
      <c r="KG36" s="48"/>
      <c r="KH36" s="48"/>
      <c r="KI36" s="48"/>
      <c r="KJ36" s="48"/>
      <c r="KK36" s="48"/>
      <c r="KL36" s="48"/>
      <c r="KM36" s="48"/>
      <c r="KN36" s="48"/>
      <c r="KO36" s="48"/>
      <c r="KP36" s="48"/>
      <c r="KQ36" s="48"/>
      <c r="KR36" s="48"/>
      <c r="KS36" s="48"/>
      <c r="KT36" s="48"/>
      <c r="KU36" s="48"/>
      <c r="KV36" s="48"/>
      <c r="KW36" s="48"/>
      <c r="KX36" s="48"/>
      <c r="KY36" s="48"/>
      <c r="KZ36" s="48"/>
      <c r="LA36" s="48"/>
      <c r="LB36" s="48"/>
      <c r="LC36" s="48"/>
      <c r="LD36" s="48"/>
      <c r="LE36" s="48"/>
      <c r="LF36" s="48"/>
      <c r="LG36" s="48"/>
      <c r="LH36" s="48"/>
      <c r="LI36" s="48"/>
      <c r="LJ36" s="48"/>
      <c r="LK36" s="48"/>
      <c r="LL36" s="48"/>
      <c r="LM36" s="48"/>
      <c r="LN36" s="48"/>
      <c r="LO36" s="48"/>
      <c r="LP36" s="48"/>
      <c r="LQ36" s="48"/>
      <c r="LR36" s="48"/>
      <c r="LS36" s="48"/>
      <c r="LT36" s="48"/>
      <c r="LU36" s="48"/>
      <c r="LV36" s="48"/>
      <c r="LW36" s="48"/>
      <c r="LX36" s="48"/>
      <c r="LY36" s="48"/>
      <c r="LZ36" s="48"/>
      <c r="MA36" s="48"/>
      <c r="MB36" s="48"/>
      <c r="MC36" s="48"/>
      <c r="MD36" s="48"/>
      <c r="ME36" s="48"/>
      <c r="MF36" s="48"/>
      <c r="MG36" s="48"/>
      <c r="MH36" s="48"/>
      <c r="MI36" s="48"/>
      <c r="MJ36" s="48"/>
      <c r="MK36" s="48"/>
      <c r="ML36" s="48"/>
      <c r="MM36" s="48"/>
      <c r="MN36" s="48"/>
      <c r="MO36" s="48"/>
      <c r="MP36" s="48"/>
      <c r="MQ36" s="48"/>
      <c r="MR36" s="48"/>
      <c r="MS36" s="48"/>
      <c r="MT36" s="48"/>
      <c r="MU36" s="48"/>
      <c r="MV36" s="48"/>
      <c r="MW36" s="48"/>
      <c r="MX36" s="48"/>
      <c r="MY36" s="48"/>
      <c r="MZ36" s="48"/>
      <c r="NA36" s="48"/>
      <c r="NB36" s="48"/>
      <c r="NC36" s="48"/>
      <c r="ND36" s="48"/>
      <c r="NE36" s="48"/>
      <c r="NF36" s="48"/>
      <c r="NG36" s="48"/>
      <c r="NH36" s="48"/>
      <c r="NI36" s="48"/>
      <c r="NJ36" s="48"/>
      <c r="NK36" s="48"/>
      <c r="NL36" s="48"/>
      <c r="NM36" s="48"/>
      <c r="NN36" s="48"/>
      <c r="NO36" s="48"/>
      <c r="NP36" s="48"/>
      <c r="NQ36" s="48"/>
      <c r="NR36" s="48"/>
      <c r="NS36" s="48"/>
      <c r="NT36" s="48"/>
      <c r="NU36" s="48"/>
      <c r="NV36" s="48"/>
      <c r="NW36" s="48"/>
      <c r="NX36" s="48"/>
      <c r="NY36" s="48"/>
      <c r="NZ36" s="48"/>
      <c r="OA36" s="48"/>
      <c r="OB36" s="48"/>
      <c r="OC36" s="48"/>
      <c r="OD36" s="48"/>
      <c r="OE36" s="48"/>
      <c r="OF36" s="48"/>
      <c r="OG36" s="48"/>
      <c r="OH36" s="48"/>
      <c r="OI36" s="48"/>
      <c r="OJ36" s="48"/>
      <c r="OK36" s="48"/>
      <c r="OL36" s="48"/>
      <c r="OM36" s="48"/>
      <c r="ON36" s="48"/>
      <c r="OO36" s="48"/>
      <c r="OP36" s="48"/>
      <c r="OQ36" s="48"/>
      <c r="OR36" s="48"/>
      <c r="OS36" s="48"/>
      <c r="OT36" s="48"/>
      <c r="OU36" s="48"/>
      <c r="OV36" s="48"/>
      <c r="OW36" s="48"/>
      <c r="OX36" s="48"/>
      <c r="OY36" s="48"/>
      <c r="OZ36" s="48"/>
      <c r="PA36" s="48"/>
      <c r="PB36" s="48"/>
      <c r="PC36" s="48"/>
      <c r="PD36" s="48"/>
      <c r="PE36" s="48"/>
      <c r="PF36" s="48"/>
      <c r="PG36" s="48"/>
      <c r="PH36" s="48"/>
      <c r="PI36" s="48"/>
      <c r="PJ36" s="48"/>
      <c r="PK36" s="48"/>
      <c r="PL36" s="48"/>
      <c r="PM36" s="48"/>
      <c r="PN36" s="48"/>
      <c r="PO36" s="48"/>
      <c r="PP36" s="48"/>
      <c r="PQ36" s="48"/>
      <c r="PR36" s="48"/>
      <c r="PS36" s="48"/>
      <c r="PT36" s="48"/>
      <c r="PU36" s="48"/>
      <c r="PV36" s="48"/>
      <c r="PW36" s="48"/>
      <c r="PX36" s="48"/>
      <c r="PY36" s="48"/>
      <c r="PZ36" s="48"/>
      <c r="QA36" s="48"/>
      <c r="QB36" s="48"/>
      <c r="QC36" s="48"/>
      <c r="QD36" s="48"/>
      <c r="QE36" s="48"/>
      <c r="QF36" s="48"/>
      <c r="QG36" s="48"/>
      <c r="QH36" s="48"/>
      <c r="QI36" s="48"/>
      <c r="QJ36" s="48"/>
      <c r="QK36" s="48"/>
      <c r="QL36" s="48"/>
      <c r="QM36" s="48"/>
      <c r="QN36" s="48"/>
      <c r="QO36" s="48"/>
      <c r="QP36" s="48"/>
      <c r="QQ36" s="48"/>
      <c r="QR36" s="48"/>
      <c r="QS36" s="48"/>
      <c r="QT36" s="48"/>
      <c r="QU36" s="48"/>
      <c r="QV36" s="48"/>
      <c r="QW36" s="48"/>
      <c r="QX36" s="48"/>
      <c r="QY36" s="48"/>
      <c r="QZ36" s="48"/>
      <c r="RA36" s="48"/>
      <c r="RB36" s="48"/>
      <c r="RC36" s="48"/>
      <c r="RD36" s="48"/>
      <c r="RE36" s="48"/>
      <c r="RF36" s="48"/>
      <c r="RG36" s="48"/>
      <c r="RH36" s="48"/>
      <c r="RI36" s="48"/>
      <c r="RJ36" s="48"/>
      <c r="RK36" s="48"/>
      <c r="RL36" s="48"/>
      <c r="RM36" s="48"/>
      <c r="RN36" s="48"/>
      <c r="RO36" s="48"/>
      <c r="RP36" s="48"/>
      <c r="RQ36" s="48"/>
      <c r="RR36" s="48"/>
      <c r="RS36" s="48"/>
      <c r="RT36" s="48"/>
      <c r="RU36" s="48"/>
      <c r="RV36" s="48"/>
      <c r="RW36" s="48"/>
      <c r="RX36" s="48"/>
      <c r="RY36" s="48"/>
      <c r="RZ36" s="48"/>
      <c r="SA36" s="48"/>
      <c r="SB36" s="48"/>
      <c r="SC36" s="48"/>
      <c r="SD36" s="48"/>
      <c r="SE36" s="48"/>
      <c r="SF36" s="48"/>
      <c r="SG36" s="48"/>
      <c r="SH36" s="48"/>
      <c r="SI36" s="48"/>
      <c r="SJ36" s="48"/>
      <c r="SK36" s="48"/>
      <c r="SL36" s="48"/>
      <c r="SM36" s="48"/>
      <c r="SN36" s="48"/>
      <c r="SO36" s="48"/>
      <c r="SP36" s="48"/>
      <c r="SQ36" s="48"/>
      <c r="SR36" s="48"/>
      <c r="SS36" s="48"/>
      <c r="ST36" s="48"/>
      <c r="SU36" s="48"/>
      <c r="SV36" s="48"/>
      <c r="SW36" s="48"/>
      <c r="SX36" s="48"/>
      <c r="SY36" s="48"/>
      <c r="SZ36" s="48"/>
      <c r="TA36" s="48"/>
      <c r="TB36" s="48"/>
      <c r="TC36" s="48"/>
      <c r="TD36" s="48"/>
      <c r="TE36" s="48"/>
      <c r="TF36" s="48"/>
      <c r="TG36" s="48"/>
      <c r="TH36" s="48"/>
      <c r="TI36" s="48"/>
      <c r="TJ36" s="48"/>
      <c r="TK36" s="48"/>
      <c r="TL36" s="48"/>
      <c r="TM36" s="48"/>
      <c r="TN36" s="48"/>
      <c r="TO36" s="48"/>
      <c r="TP36" s="48"/>
      <c r="TQ36" s="48"/>
      <c r="TR36" s="48"/>
      <c r="TS36" s="48"/>
      <c r="TT36" s="48"/>
      <c r="TU36" s="48"/>
      <c r="TV36" s="48"/>
      <c r="TW36" s="48"/>
      <c r="TX36" s="48"/>
      <c r="TY36" s="48"/>
      <c r="TZ36" s="48"/>
      <c r="UA36" s="48"/>
      <c r="UB36" s="48"/>
      <c r="UC36" s="48"/>
      <c r="UD36" s="48"/>
      <c r="UE36" s="48"/>
      <c r="UF36" s="48"/>
      <c r="UG36" s="48"/>
      <c r="UH36" s="48"/>
      <c r="UI36" s="48"/>
      <c r="UJ36" s="48"/>
      <c r="UK36" s="48"/>
      <c r="UL36" s="48"/>
      <c r="UM36" s="48"/>
      <c r="UN36" s="48"/>
      <c r="UO36" s="48"/>
      <c r="UP36" s="48"/>
      <c r="UQ36" s="48"/>
      <c r="UR36" s="48"/>
      <c r="US36" s="48"/>
      <c r="UT36" s="48"/>
      <c r="UU36" s="48"/>
      <c r="UV36" s="48"/>
      <c r="UW36" s="48"/>
      <c r="UX36" s="48"/>
      <c r="UY36" s="48"/>
      <c r="UZ36" s="48"/>
      <c r="VA36" s="48"/>
      <c r="VB36" s="48"/>
      <c r="VC36" s="48"/>
      <c r="VD36" s="48"/>
      <c r="VE36" s="48"/>
      <c r="VF36" s="48"/>
      <c r="VG36" s="48"/>
      <c r="VH36" s="48"/>
      <c r="VI36" s="48"/>
      <c r="VJ36" s="48"/>
      <c r="VK36" s="48"/>
      <c r="VL36" s="48"/>
      <c r="VM36" s="48"/>
      <c r="VN36" s="48"/>
      <c r="VO36" s="48"/>
      <c r="VP36" s="48"/>
      <c r="VQ36" s="48"/>
      <c r="VR36" s="48"/>
      <c r="VS36" s="48"/>
      <c r="VT36" s="48"/>
      <c r="VU36" s="48"/>
      <c r="VV36" s="48"/>
      <c r="VW36" s="48"/>
      <c r="VX36" s="48"/>
      <c r="VY36" s="48"/>
      <c r="VZ36" s="48"/>
      <c r="WA36" s="48"/>
      <c r="WB36" s="48"/>
      <c r="WC36" s="48"/>
      <c r="WD36" s="48"/>
      <c r="WE36" s="48"/>
      <c r="WF36" s="48"/>
      <c r="WG36" s="48"/>
      <c r="WH36" s="48"/>
      <c r="WI36" s="48"/>
      <c r="WJ36" s="48"/>
      <c r="WK36" s="48"/>
      <c r="WL36" s="48"/>
      <c r="WM36" s="48"/>
      <c r="WN36" s="48"/>
      <c r="WO36" s="48"/>
      <c r="WP36" s="48"/>
      <c r="WQ36" s="48"/>
      <c r="WR36" s="48"/>
      <c r="WS36" s="48"/>
      <c r="WT36" s="48"/>
      <c r="WU36" s="48"/>
      <c r="WV36" s="48"/>
      <c r="WW36" s="48"/>
      <c r="WX36" s="48"/>
      <c r="WY36" s="48"/>
      <c r="WZ36" s="48"/>
      <c r="XA36" s="48"/>
      <c r="XB36" s="48"/>
      <c r="XC36" s="48"/>
      <c r="XD36" s="48"/>
      <c r="XE36" s="48"/>
      <c r="XF36" s="48"/>
      <c r="XG36" s="48"/>
      <c r="XH36" s="48"/>
      <c r="XI36" s="48"/>
      <c r="XJ36" s="48"/>
      <c r="XK36" s="48"/>
      <c r="XL36" s="48"/>
      <c r="XM36" s="48"/>
      <c r="XN36" s="48"/>
      <c r="XO36" s="48"/>
      <c r="XP36" s="48"/>
      <c r="XQ36" s="48"/>
      <c r="XR36" s="48"/>
      <c r="XS36" s="48"/>
      <c r="XT36" s="48"/>
      <c r="XU36" s="48"/>
      <c r="XV36" s="48"/>
      <c r="XW36" s="48"/>
      <c r="XX36" s="48"/>
      <c r="XY36" s="48"/>
      <c r="XZ36" s="48"/>
      <c r="YA36" s="48"/>
      <c r="YB36" s="48"/>
      <c r="YC36" s="48"/>
      <c r="YD36" s="48"/>
      <c r="YE36" s="48"/>
      <c r="YF36" s="48"/>
      <c r="YG36" s="48"/>
      <c r="YH36" s="48"/>
      <c r="YI36" s="48"/>
      <c r="YJ36" s="48"/>
      <c r="YK36" s="48"/>
      <c r="YL36" s="48"/>
      <c r="YM36" s="48"/>
      <c r="YN36" s="48"/>
      <c r="YO36" s="48"/>
      <c r="YP36" s="48"/>
      <c r="YQ36" s="48"/>
      <c r="YR36" s="48"/>
      <c r="YS36" s="48"/>
      <c r="YT36" s="48"/>
      <c r="YU36" s="48"/>
      <c r="YV36" s="48"/>
      <c r="YW36" s="48"/>
      <c r="YX36" s="48"/>
      <c r="YY36" s="48"/>
      <c r="YZ36" s="48"/>
      <c r="ZA36" s="48"/>
      <c r="ZB36" s="48"/>
      <c r="ZC36" s="48"/>
      <c r="ZD36" s="48"/>
      <c r="ZE36" s="48"/>
      <c r="ZF36" s="48"/>
      <c r="ZG36" s="48"/>
      <c r="ZH36" s="48"/>
      <c r="ZI36" s="48"/>
      <c r="ZJ36" s="48"/>
      <c r="ZK36" s="48"/>
      <c r="ZL36" s="48"/>
      <c r="ZM36" s="48"/>
      <c r="ZN36" s="48"/>
      <c r="ZO36" s="48"/>
      <c r="ZP36" s="48"/>
      <c r="ZQ36" s="48"/>
      <c r="ZR36" s="48"/>
      <c r="ZS36" s="48"/>
      <c r="ZT36" s="48"/>
      <c r="ZU36" s="48"/>
      <c r="ZV36" s="48"/>
      <c r="ZW36" s="48"/>
      <c r="ZX36" s="48"/>
      <c r="ZY36" s="48"/>
      <c r="ZZ36" s="48"/>
      <c r="AAA36" s="48"/>
      <c r="AAB36" s="48"/>
      <c r="AAC36" s="48"/>
      <c r="AAD36" s="48"/>
      <c r="AAE36" s="48"/>
      <c r="AAF36" s="48"/>
      <c r="AAG36" s="48"/>
      <c r="AAH36" s="48"/>
      <c r="AAI36" s="48"/>
      <c r="AAJ36" s="48"/>
      <c r="AAK36" s="48"/>
      <c r="AAL36" s="48"/>
      <c r="AAM36" s="48"/>
      <c r="AAN36" s="48"/>
      <c r="AAO36" s="48"/>
      <c r="AAP36" s="48"/>
      <c r="AAQ36" s="48"/>
      <c r="AAR36" s="48"/>
      <c r="AAS36" s="48"/>
      <c r="AAT36" s="48"/>
      <c r="AAU36" s="48"/>
      <c r="AAV36" s="48"/>
      <c r="AAW36" s="48"/>
      <c r="AAX36" s="48"/>
      <c r="AAY36" s="48"/>
      <c r="AAZ36" s="48"/>
      <c r="ABA36" s="48"/>
      <c r="ABB36" s="48"/>
      <c r="ABC36" s="48"/>
      <c r="ABD36" s="48"/>
      <c r="ABE36" s="48"/>
      <c r="ABF36" s="48"/>
      <c r="ABG36" s="48"/>
      <c r="ABH36" s="48"/>
      <c r="ABI36" s="48"/>
      <c r="ABJ36" s="48"/>
      <c r="ABK36" s="48"/>
      <c r="ABL36" s="48"/>
      <c r="ABM36" s="48"/>
      <c r="ABN36" s="48"/>
      <c r="ABO36" s="48"/>
      <c r="ABP36" s="48"/>
      <c r="ABQ36" s="48"/>
      <c r="ABR36" s="48"/>
      <c r="ABS36" s="48"/>
      <c r="ABT36" s="48"/>
      <c r="ABU36" s="48"/>
      <c r="ABV36" s="48"/>
      <c r="ABW36" s="48"/>
      <c r="ABX36" s="48"/>
      <c r="ABY36" s="48"/>
      <c r="ABZ36" s="48"/>
      <c r="ACA36" s="48"/>
      <c r="ACB36" s="48"/>
      <c r="ACC36" s="48"/>
      <c r="ACD36" s="48"/>
      <c r="ACE36" s="48"/>
      <c r="ACF36" s="48"/>
      <c r="ACG36" s="48"/>
      <c r="ACH36" s="48"/>
      <c r="ACI36" s="48"/>
      <c r="ACJ36" s="48"/>
      <c r="ACK36" s="48"/>
      <c r="ACL36" s="48"/>
      <c r="ACM36" s="48"/>
      <c r="ACN36" s="48"/>
      <c r="ACO36" s="48"/>
      <c r="ACP36" s="48"/>
      <c r="ACQ36" s="48"/>
      <c r="ACR36" s="48"/>
      <c r="ACS36" s="48"/>
      <c r="ACT36" s="48"/>
      <c r="ACU36" s="48"/>
      <c r="ACV36" s="48"/>
      <c r="ACW36" s="48"/>
      <c r="ACX36" s="48"/>
      <c r="ACY36" s="48"/>
      <c r="ACZ36" s="48"/>
      <c r="ADA36" s="48"/>
      <c r="ADB36" s="48"/>
      <c r="ADC36" s="48"/>
      <c r="ADD36" s="48"/>
      <c r="ADE36" s="48"/>
      <c r="ADF36" s="48"/>
      <c r="ADG36" s="48"/>
      <c r="ADH36" s="48"/>
      <c r="ADI36" s="48"/>
      <c r="ADJ36" s="48"/>
      <c r="ADK36" s="48"/>
      <c r="ADL36" s="48"/>
      <c r="ADM36" s="48"/>
      <c r="ADN36" s="48"/>
      <c r="ADO36" s="48"/>
      <c r="ADP36" s="48"/>
      <c r="ADQ36" s="48"/>
      <c r="ADR36" s="48"/>
      <c r="ADS36" s="48"/>
      <c r="ADT36" s="48"/>
      <c r="ADU36" s="48"/>
      <c r="ADV36" s="48"/>
      <c r="ADW36" s="48"/>
      <c r="ADX36" s="48"/>
      <c r="ADY36" s="48"/>
      <c r="ADZ36" s="48"/>
      <c r="AEA36" s="48"/>
      <c r="AEB36" s="48"/>
      <c r="AEC36" s="48"/>
      <c r="AED36" s="48"/>
      <c r="AEE36" s="48"/>
      <c r="AEF36" s="48"/>
      <c r="AEG36" s="48"/>
      <c r="AEH36" s="48"/>
      <c r="AEI36" s="48"/>
      <c r="AEJ36" s="48"/>
      <c r="AEK36" s="48"/>
      <c r="AEL36" s="48"/>
      <c r="AEM36" s="48"/>
      <c r="AEN36" s="48"/>
      <c r="AEO36" s="48"/>
      <c r="AEP36" s="48"/>
      <c r="AEQ36" s="48"/>
      <c r="AER36" s="48"/>
      <c r="AES36" s="48"/>
      <c r="AET36" s="48"/>
      <c r="AEU36" s="48"/>
      <c r="AEV36" s="48"/>
      <c r="AEW36" s="48"/>
      <c r="AEX36" s="48"/>
      <c r="AEY36" s="48"/>
      <c r="AEZ36" s="48"/>
      <c r="AFA36" s="48"/>
      <c r="AFB36" s="48"/>
      <c r="AFC36" s="48"/>
      <c r="AFD36" s="48"/>
      <c r="AFE36" s="48"/>
      <c r="AFF36" s="48"/>
      <c r="AFG36" s="48"/>
      <c r="AFH36" s="48"/>
      <c r="AFI36" s="48"/>
      <c r="AFJ36" s="48"/>
      <c r="AFK36" s="48"/>
      <c r="AFL36" s="48"/>
      <c r="AFM36" s="48"/>
      <c r="AFN36" s="48"/>
      <c r="AFO36" s="48"/>
      <c r="AFP36" s="48"/>
      <c r="AFQ36" s="48"/>
      <c r="AFR36" s="48"/>
      <c r="AFS36" s="48"/>
      <c r="AFT36" s="48"/>
      <c r="AFU36" s="48"/>
      <c r="AFV36" s="48"/>
      <c r="AFW36" s="48"/>
      <c r="AFX36" s="48"/>
      <c r="AFY36" s="48"/>
      <c r="AFZ36" s="48"/>
      <c r="AGA36" s="48"/>
      <c r="AGB36" s="48"/>
      <c r="AGC36" s="48"/>
      <c r="AGD36" s="48"/>
      <c r="AGE36" s="48"/>
      <c r="AGF36" s="48"/>
      <c r="AGG36" s="48"/>
      <c r="AGH36" s="48"/>
      <c r="AGI36" s="48"/>
      <c r="AGJ36" s="48"/>
      <c r="AGK36" s="48"/>
      <c r="AGL36" s="48"/>
      <c r="AGM36" s="48"/>
      <c r="AGN36" s="48"/>
      <c r="AGO36" s="48"/>
      <c r="AGP36" s="48"/>
      <c r="AGQ36" s="48"/>
      <c r="AGR36" s="48"/>
      <c r="AGS36" s="48"/>
      <c r="AGT36" s="48"/>
      <c r="AGU36" s="48"/>
      <c r="AGV36" s="48"/>
      <c r="AGW36" s="48"/>
      <c r="AGX36" s="48"/>
      <c r="AGY36" s="48"/>
      <c r="AGZ36" s="48"/>
      <c r="AHA36" s="48"/>
      <c r="AHB36" s="48"/>
      <c r="AHC36" s="48"/>
      <c r="AHD36" s="48"/>
      <c r="AHE36" s="48"/>
      <c r="AHF36" s="48"/>
      <c r="AHG36" s="48"/>
      <c r="AHH36" s="48"/>
      <c r="AHI36" s="48"/>
      <c r="AHJ36" s="48"/>
      <c r="AHK36" s="48"/>
      <c r="AHL36" s="48"/>
      <c r="AHM36" s="48"/>
      <c r="AHN36" s="48"/>
      <c r="AHO36" s="48"/>
      <c r="AHP36" s="48"/>
      <c r="AHQ36" s="48"/>
      <c r="AHR36" s="48"/>
      <c r="AHS36" s="48"/>
      <c r="AHT36" s="48"/>
      <c r="AHU36" s="48"/>
      <c r="AHV36" s="48"/>
      <c r="AHW36" s="48"/>
      <c r="AHX36" s="48"/>
      <c r="AHY36" s="48"/>
      <c r="AHZ36" s="48"/>
      <c r="AIA36" s="48"/>
      <c r="AIB36" s="48"/>
      <c r="AIC36" s="48"/>
      <c r="AID36" s="48"/>
      <c r="AIE36" s="48"/>
      <c r="AIF36" s="48"/>
      <c r="AIG36" s="48"/>
      <c r="AIH36" s="48"/>
      <c r="AII36" s="48"/>
      <c r="AIJ36" s="48"/>
      <c r="AIK36" s="48"/>
      <c r="AIL36" s="48"/>
      <c r="AIM36" s="48"/>
      <c r="AIN36" s="48"/>
      <c r="AIO36" s="48"/>
      <c r="AIP36" s="48"/>
      <c r="AIQ36" s="48"/>
      <c r="AIR36" s="48"/>
      <c r="AIS36" s="48"/>
      <c r="AIT36" s="48"/>
      <c r="AIU36" s="48"/>
      <c r="AIV36" s="48"/>
      <c r="AIW36" s="48"/>
      <c r="AIX36" s="48"/>
      <c r="AIY36" s="48"/>
      <c r="AIZ36" s="48"/>
      <c r="AJA36" s="48"/>
      <c r="AJB36" s="48"/>
      <c r="AJC36" s="48"/>
      <c r="AJD36" s="48"/>
      <c r="AJE36" s="48"/>
      <c r="AJF36" s="48"/>
      <c r="AJG36" s="48"/>
      <c r="AJH36" s="48"/>
      <c r="AJI36" s="48"/>
      <c r="AJJ36" s="48"/>
      <c r="AJK36" s="48"/>
      <c r="AJL36" s="48"/>
      <c r="AJM36" s="48"/>
      <c r="AJN36" s="48"/>
      <c r="AJO36" s="48"/>
      <c r="AJP36" s="48"/>
      <c r="AJQ36" s="48"/>
      <c r="AJR36" s="48"/>
      <c r="AJS36" s="48"/>
      <c r="AJT36" s="48"/>
      <c r="AJU36" s="48"/>
      <c r="AJV36" s="48"/>
      <c r="AJW36" s="48"/>
      <c r="AJX36" s="48"/>
      <c r="AJY36" s="48"/>
      <c r="AJZ36" s="48"/>
      <c r="AKA36" s="48"/>
      <c r="AKB36" s="48"/>
      <c r="AKC36" s="48"/>
      <c r="AKD36" s="48"/>
      <c r="AKE36" s="48"/>
      <c r="AKF36" s="48"/>
      <c r="AKG36" s="48"/>
      <c r="AKH36" s="48"/>
      <c r="AKI36" s="48"/>
      <c r="AKJ36" s="48"/>
      <c r="AKK36" s="48"/>
      <c r="AKL36" s="48"/>
      <c r="AKM36" s="48"/>
      <c r="AKN36" s="48"/>
      <c r="AKO36" s="48"/>
      <c r="AKP36" s="48"/>
      <c r="AKQ36" s="48"/>
      <c r="AKR36" s="48"/>
      <c r="AKS36" s="48"/>
      <c r="AKT36" s="48"/>
      <c r="AKU36" s="48"/>
      <c r="AKV36" s="48"/>
      <c r="AKW36" s="48"/>
      <c r="AKX36" s="48"/>
      <c r="AKY36" s="48"/>
      <c r="AKZ36" s="48"/>
      <c r="ALA36" s="48"/>
      <c r="ALB36" s="48"/>
      <c r="ALC36" s="48"/>
      <c r="ALD36" s="48"/>
      <c r="ALE36" s="48"/>
      <c r="ALF36" s="48"/>
      <c r="ALG36" s="48"/>
      <c r="ALH36" s="48"/>
      <c r="ALI36" s="48"/>
      <c r="ALJ36" s="48"/>
      <c r="ALK36" s="48"/>
      <c r="ALL36" s="48"/>
      <c r="ALM36" s="48"/>
      <c r="ALN36" s="48"/>
      <c r="ALO36" s="48"/>
      <c r="ALP36" s="48"/>
      <c r="ALQ36" s="48"/>
      <c r="ALR36" s="48"/>
    </row>
    <row r="37" spans="1:1006" s="61" customFormat="1" ht="15.75" hidden="1" customHeight="1" x14ac:dyDescent="0.25">
      <c r="A37" s="60"/>
      <c r="B37" s="136"/>
      <c r="C37" s="137"/>
      <c r="D37" s="59"/>
      <c r="E37" s="59"/>
      <c r="F37" s="59"/>
      <c r="G37" s="59"/>
      <c r="H37" s="59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8"/>
      <c r="BX37" s="48"/>
      <c r="BY37" s="48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M37" s="48"/>
      <c r="CN37" s="48"/>
      <c r="CO37" s="48"/>
      <c r="CP37" s="48"/>
      <c r="CQ37" s="48"/>
      <c r="CR37" s="48"/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  <c r="DE37" s="48"/>
      <c r="DF37" s="48"/>
      <c r="DG37" s="48"/>
      <c r="DH37" s="48"/>
      <c r="DI37" s="48"/>
      <c r="DJ37" s="48"/>
      <c r="DK37" s="48"/>
      <c r="DL37" s="48"/>
      <c r="DM37" s="48"/>
      <c r="DN37" s="48"/>
      <c r="DO37" s="48"/>
      <c r="DP37" s="48"/>
      <c r="DQ37" s="48"/>
      <c r="DR37" s="48"/>
      <c r="DS37" s="48"/>
      <c r="DT37" s="48"/>
      <c r="DU37" s="48"/>
      <c r="DV37" s="48"/>
      <c r="DW37" s="48"/>
      <c r="DX37" s="48"/>
      <c r="DY37" s="48"/>
      <c r="DZ37" s="48"/>
      <c r="EA37" s="48"/>
      <c r="EB37" s="48"/>
      <c r="EC37" s="48"/>
      <c r="ED37" s="48"/>
      <c r="EE37" s="48"/>
      <c r="EF37" s="48"/>
      <c r="EG37" s="48"/>
      <c r="EH37" s="48"/>
      <c r="EI37" s="48"/>
      <c r="EJ37" s="48"/>
      <c r="EK37" s="48"/>
      <c r="EL37" s="48"/>
      <c r="EM37" s="48"/>
      <c r="EN37" s="48"/>
      <c r="EO37" s="48"/>
      <c r="EP37" s="48"/>
      <c r="EQ37" s="48"/>
      <c r="ER37" s="48"/>
      <c r="ES37" s="48"/>
      <c r="ET37" s="48"/>
      <c r="EU37" s="48"/>
      <c r="EV37" s="48"/>
      <c r="EW37" s="48"/>
      <c r="EX37" s="48"/>
      <c r="EY37" s="48"/>
      <c r="EZ37" s="48"/>
      <c r="FA37" s="48"/>
      <c r="FB37" s="48"/>
      <c r="FC37" s="48"/>
      <c r="FD37" s="48"/>
      <c r="FE37" s="48"/>
      <c r="FF37" s="48"/>
      <c r="FG37" s="48"/>
      <c r="FH37" s="48"/>
      <c r="FI37" s="48"/>
      <c r="FJ37" s="48"/>
      <c r="FK37" s="48"/>
      <c r="FL37" s="48"/>
      <c r="FM37" s="48"/>
      <c r="FN37" s="48"/>
      <c r="FO37" s="48"/>
      <c r="FP37" s="48"/>
      <c r="FQ37" s="48"/>
      <c r="FR37" s="48"/>
      <c r="FS37" s="48"/>
      <c r="FT37" s="48"/>
      <c r="FU37" s="48"/>
      <c r="FV37" s="48"/>
      <c r="FW37" s="48"/>
      <c r="FX37" s="48"/>
      <c r="FY37" s="48"/>
      <c r="FZ37" s="48"/>
      <c r="GA37" s="48"/>
      <c r="GB37" s="48"/>
      <c r="GC37" s="48"/>
      <c r="GD37" s="48"/>
      <c r="GE37" s="48"/>
      <c r="GF37" s="48"/>
      <c r="GG37" s="48"/>
      <c r="GH37" s="48"/>
      <c r="GI37" s="48"/>
      <c r="GJ37" s="48"/>
      <c r="GK37" s="48"/>
      <c r="GL37" s="48"/>
      <c r="GM37" s="48"/>
      <c r="GN37" s="48"/>
      <c r="GO37" s="48"/>
      <c r="GP37" s="48"/>
      <c r="GQ37" s="48"/>
      <c r="GR37" s="48"/>
      <c r="GS37" s="48"/>
      <c r="GT37" s="48"/>
      <c r="GU37" s="48"/>
      <c r="GV37" s="48"/>
      <c r="GW37" s="48"/>
      <c r="GX37" s="48"/>
      <c r="GY37" s="48"/>
      <c r="GZ37" s="48"/>
      <c r="HA37" s="48"/>
      <c r="HB37" s="48"/>
      <c r="HC37" s="48"/>
      <c r="HD37" s="48"/>
      <c r="HE37" s="48"/>
      <c r="HF37" s="48"/>
      <c r="HG37" s="48"/>
      <c r="HH37" s="48"/>
      <c r="HI37" s="48"/>
      <c r="HJ37" s="48"/>
      <c r="HK37" s="48"/>
      <c r="HL37" s="48"/>
      <c r="HM37" s="48"/>
      <c r="HN37" s="48"/>
      <c r="HO37" s="48"/>
      <c r="HP37" s="48"/>
      <c r="HQ37" s="48"/>
      <c r="HR37" s="48"/>
      <c r="HS37" s="48"/>
      <c r="HT37" s="48"/>
      <c r="HU37" s="48"/>
      <c r="HV37" s="48"/>
      <c r="HW37" s="48"/>
      <c r="HX37" s="48"/>
      <c r="HY37" s="48"/>
      <c r="HZ37" s="48"/>
      <c r="IA37" s="48"/>
      <c r="IB37" s="48"/>
      <c r="IC37" s="48"/>
      <c r="ID37" s="48"/>
      <c r="IE37" s="48"/>
      <c r="IF37" s="48"/>
      <c r="IG37" s="48"/>
      <c r="IH37" s="48"/>
      <c r="II37" s="48"/>
      <c r="IJ37" s="48"/>
      <c r="IK37" s="48"/>
      <c r="IL37" s="48"/>
      <c r="IM37" s="48"/>
      <c r="IN37" s="48"/>
      <c r="IO37" s="48"/>
      <c r="IP37" s="48"/>
      <c r="IQ37" s="48"/>
      <c r="IR37" s="48"/>
      <c r="IS37" s="48"/>
      <c r="IT37" s="48"/>
      <c r="IU37" s="48"/>
      <c r="IV37" s="48"/>
      <c r="IW37" s="48"/>
      <c r="IX37" s="48"/>
      <c r="IY37" s="48"/>
      <c r="IZ37" s="48"/>
      <c r="JA37" s="48"/>
      <c r="JB37" s="48"/>
      <c r="JC37" s="48"/>
      <c r="JD37" s="48"/>
      <c r="JE37" s="48"/>
      <c r="JF37" s="48"/>
      <c r="JG37" s="48"/>
      <c r="JH37" s="48"/>
      <c r="JI37" s="48"/>
      <c r="JJ37" s="48"/>
      <c r="JK37" s="48"/>
      <c r="JL37" s="48"/>
      <c r="JM37" s="48"/>
      <c r="JN37" s="48"/>
      <c r="JO37" s="48"/>
      <c r="JP37" s="48"/>
      <c r="JQ37" s="48"/>
      <c r="JR37" s="48"/>
      <c r="JS37" s="48"/>
      <c r="JT37" s="48"/>
      <c r="JU37" s="48"/>
      <c r="JV37" s="48"/>
      <c r="JW37" s="48"/>
      <c r="JX37" s="48"/>
      <c r="JY37" s="48"/>
      <c r="JZ37" s="48"/>
      <c r="KA37" s="48"/>
      <c r="KB37" s="48"/>
      <c r="KC37" s="48"/>
      <c r="KD37" s="48"/>
      <c r="KE37" s="48"/>
      <c r="KF37" s="48"/>
      <c r="KG37" s="48"/>
      <c r="KH37" s="48"/>
      <c r="KI37" s="48"/>
      <c r="KJ37" s="48"/>
      <c r="KK37" s="48"/>
      <c r="KL37" s="48"/>
      <c r="KM37" s="48"/>
      <c r="KN37" s="48"/>
      <c r="KO37" s="48"/>
      <c r="KP37" s="48"/>
      <c r="KQ37" s="48"/>
      <c r="KR37" s="48"/>
      <c r="KS37" s="48"/>
      <c r="KT37" s="48"/>
      <c r="KU37" s="48"/>
      <c r="KV37" s="48"/>
      <c r="KW37" s="48"/>
      <c r="KX37" s="48"/>
      <c r="KY37" s="48"/>
      <c r="KZ37" s="48"/>
      <c r="LA37" s="48"/>
      <c r="LB37" s="48"/>
      <c r="LC37" s="48"/>
      <c r="LD37" s="48"/>
      <c r="LE37" s="48"/>
      <c r="LF37" s="48"/>
      <c r="LG37" s="48"/>
      <c r="LH37" s="48"/>
      <c r="LI37" s="48"/>
      <c r="LJ37" s="48"/>
      <c r="LK37" s="48"/>
      <c r="LL37" s="48"/>
      <c r="LM37" s="48"/>
      <c r="LN37" s="48"/>
      <c r="LO37" s="48"/>
      <c r="LP37" s="48"/>
      <c r="LQ37" s="48"/>
      <c r="LR37" s="48"/>
      <c r="LS37" s="48"/>
      <c r="LT37" s="48"/>
      <c r="LU37" s="48"/>
      <c r="LV37" s="48"/>
      <c r="LW37" s="48"/>
      <c r="LX37" s="48"/>
      <c r="LY37" s="48"/>
      <c r="LZ37" s="48"/>
      <c r="MA37" s="48"/>
      <c r="MB37" s="48"/>
      <c r="MC37" s="48"/>
      <c r="MD37" s="48"/>
      <c r="ME37" s="48"/>
      <c r="MF37" s="48"/>
      <c r="MG37" s="48"/>
      <c r="MH37" s="48"/>
      <c r="MI37" s="48"/>
      <c r="MJ37" s="48"/>
      <c r="MK37" s="48"/>
      <c r="ML37" s="48"/>
      <c r="MM37" s="48"/>
      <c r="MN37" s="48"/>
      <c r="MO37" s="48"/>
      <c r="MP37" s="48"/>
      <c r="MQ37" s="48"/>
      <c r="MR37" s="48"/>
      <c r="MS37" s="48"/>
      <c r="MT37" s="48"/>
      <c r="MU37" s="48"/>
      <c r="MV37" s="48"/>
      <c r="MW37" s="48"/>
      <c r="MX37" s="48"/>
      <c r="MY37" s="48"/>
      <c r="MZ37" s="48"/>
      <c r="NA37" s="48"/>
      <c r="NB37" s="48"/>
      <c r="NC37" s="48"/>
      <c r="ND37" s="48"/>
      <c r="NE37" s="48"/>
      <c r="NF37" s="48"/>
      <c r="NG37" s="48"/>
      <c r="NH37" s="48"/>
      <c r="NI37" s="48"/>
      <c r="NJ37" s="48"/>
      <c r="NK37" s="48"/>
      <c r="NL37" s="48"/>
      <c r="NM37" s="48"/>
      <c r="NN37" s="48"/>
      <c r="NO37" s="48"/>
      <c r="NP37" s="48"/>
      <c r="NQ37" s="48"/>
      <c r="NR37" s="48"/>
      <c r="NS37" s="48"/>
      <c r="NT37" s="48"/>
      <c r="NU37" s="48"/>
      <c r="NV37" s="48"/>
      <c r="NW37" s="48"/>
      <c r="NX37" s="48"/>
      <c r="NY37" s="48"/>
      <c r="NZ37" s="48"/>
      <c r="OA37" s="48"/>
      <c r="OB37" s="48"/>
      <c r="OC37" s="48"/>
      <c r="OD37" s="48"/>
      <c r="OE37" s="48"/>
      <c r="OF37" s="48"/>
      <c r="OG37" s="48"/>
      <c r="OH37" s="48"/>
      <c r="OI37" s="48"/>
      <c r="OJ37" s="48"/>
      <c r="OK37" s="48"/>
      <c r="OL37" s="48"/>
      <c r="OM37" s="48"/>
      <c r="ON37" s="48"/>
      <c r="OO37" s="48"/>
      <c r="OP37" s="48"/>
      <c r="OQ37" s="48"/>
      <c r="OR37" s="48"/>
      <c r="OS37" s="48"/>
      <c r="OT37" s="48"/>
      <c r="OU37" s="48"/>
      <c r="OV37" s="48"/>
      <c r="OW37" s="48"/>
      <c r="OX37" s="48"/>
      <c r="OY37" s="48"/>
      <c r="OZ37" s="48"/>
      <c r="PA37" s="48"/>
      <c r="PB37" s="48"/>
      <c r="PC37" s="48"/>
      <c r="PD37" s="48"/>
      <c r="PE37" s="48"/>
      <c r="PF37" s="48"/>
      <c r="PG37" s="48"/>
      <c r="PH37" s="48"/>
      <c r="PI37" s="48"/>
      <c r="PJ37" s="48"/>
      <c r="PK37" s="48"/>
      <c r="PL37" s="48"/>
      <c r="PM37" s="48"/>
      <c r="PN37" s="48"/>
      <c r="PO37" s="48"/>
      <c r="PP37" s="48"/>
      <c r="PQ37" s="48"/>
      <c r="PR37" s="48"/>
      <c r="PS37" s="48"/>
      <c r="PT37" s="48"/>
      <c r="PU37" s="48"/>
      <c r="PV37" s="48"/>
      <c r="PW37" s="48"/>
      <c r="PX37" s="48"/>
      <c r="PY37" s="48"/>
      <c r="PZ37" s="48"/>
      <c r="QA37" s="48"/>
      <c r="QB37" s="48"/>
      <c r="QC37" s="48"/>
      <c r="QD37" s="48"/>
      <c r="QE37" s="48"/>
      <c r="QF37" s="48"/>
      <c r="QG37" s="48"/>
      <c r="QH37" s="48"/>
      <c r="QI37" s="48"/>
      <c r="QJ37" s="48"/>
      <c r="QK37" s="48"/>
      <c r="QL37" s="48"/>
      <c r="QM37" s="48"/>
      <c r="QN37" s="48"/>
      <c r="QO37" s="48"/>
      <c r="QP37" s="48"/>
      <c r="QQ37" s="48"/>
      <c r="QR37" s="48"/>
      <c r="QS37" s="48"/>
      <c r="QT37" s="48"/>
      <c r="QU37" s="48"/>
      <c r="QV37" s="48"/>
      <c r="QW37" s="48"/>
      <c r="QX37" s="48"/>
      <c r="QY37" s="48"/>
      <c r="QZ37" s="48"/>
      <c r="RA37" s="48"/>
      <c r="RB37" s="48"/>
      <c r="RC37" s="48"/>
      <c r="RD37" s="48"/>
      <c r="RE37" s="48"/>
      <c r="RF37" s="48"/>
      <c r="RG37" s="48"/>
      <c r="RH37" s="48"/>
      <c r="RI37" s="48"/>
      <c r="RJ37" s="48"/>
      <c r="RK37" s="48"/>
      <c r="RL37" s="48"/>
      <c r="RM37" s="48"/>
      <c r="RN37" s="48"/>
      <c r="RO37" s="48"/>
      <c r="RP37" s="48"/>
      <c r="RQ37" s="48"/>
      <c r="RR37" s="48"/>
      <c r="RS37" s="48"/>
      <c r="RT37" s="48"/>
      <c r="RU37" s="48"/>
      <c r="RV37" s="48"/>
      <c r="RW37" s="48"/>
      <c r="RX37" s="48"/>
      <c r="RY37" s="48"/>
      <c r="RZ37" s="48"/>
      <c r="SA37" s="48"/>
      <c r="SB37" s="48"/>
      <c r="SC37" s="48"/>
      <c r="SD37" s="48"/>
      <c r="SE37" s="48"/>
      <c r="SF37" s="48"/>
      <c r="SG37" s="48"/>
      <c r="SH37" s="48"/>
      <c r="SI37" s="48"/>
      <c r="SJ37" s="48"/>
      <c r="SK37" s="48"/>
      <c r="SL37" s="48"/>
      <c r="SM37" s="48"/>
      <c r="SN37" s="48"/>
      <c r="SO37" s="48"/>
      <c r="SP37" s="48"/>
      <c r="SQ37" s="48"/>
      <c r="SR37" s="48"/>
      <c r="SS37" s="48"/>
      <c r="ST37" s="48"/>
      <c r="SU37" s="48"/>
      <c r="SV37" s="48"/>
      <c r="SW37" s="48"/>
      <c r="SX37" s="48"/>
      <c r="SY37" s="48"/>
      <c r="SZ37" s="48"/>
      <c r="TA37" s="48"/>
      <c r="TB37" s="48"/>
      <c r="TC37" s="48"/>
      <c r="TD37" s="48"/>
      <c r="TE37" s="48"/>
      <c r="TF37" s="48"/>
      <c r="TG37" s="48"/>
      <c r="TH37" s="48"/>
      <c r="TI37" s="48"/>
      <c r="TJ37" s="48"/>
      <c r="TK37" s="48"/>
      <c r="TL37" s="48"/>
      <c r="TM37" s="48"/>
      <c r="TN37" s="48"/>
      <c r="TO37" s="48"/>
      <c r="TP37" s="48"/>
      <c r="TQ37" s="48"/>
      <c r="TR37" s="48"/>
      <c r="TS37" s="48"/>
      <c r="TT37" s="48"/>
      <c r="TU37" s="48"/>
      <c r="TV37" s="48"/>
      <c r="TW37" s="48"/>
      <c r="TX37" s="48"/>
      <c r="TY37" s="48"/>
      <c r="TZ37" s="48"/>
      <c r="UA37" s="48"/>
      <c r="UB37" s="48"/>
      <c r="UC37" s="48"/>
      <c r="UD37" s="48"/>
      <c r="UE37" s="48"/>
      <c r="UF37" s="48"/>
      <c r="UG37" s="48"/>
      <c r="UH37" s="48"/>
      <c r="UI37" s="48"/>
      <c r="UJ37" s="48"/>
      <c r="UK37" s="48"/>
      <c r="UL37" s="48"/>
      <c r="UM37" s="48"/>
      <c r="UN37" s="48"/>
      <c r="UO37" s="48"/>
      <c r="UP37" s="48"/>
      <c r="UQ37" s="48"/>
      <c r="UR37" s="48"/>
      <c r="US37" s="48"/>
      <c r="UT37" s="48"/>
      <c r="UU37" s="48"/>
      <c r="UV37" s="48"/>
      <c r="UW37" s="48"/>
      <c r="UX37" s="48"/>
      <c r="UY37" s="48"/>
      <c r="UZ37" s="48"/>
      <c r="VA37" s="48"/>
      <c r="VB37" s="48"/>
      <c r="VC37" s="48"/>
      <c r="VD37" s="48"/>
      <c r="VE37" s="48"/>
      <c r="VF37" s="48"/>
      <c r="VG37" s="48"/>
      <c r="VH37" s="48"/>
      <c r="VI37" s="48"/>
      <c r="VJ37" s="48"/>
      <c r="VK37" s="48"/>
      <c r="VL37" s="48"/>
      <c r="VM37" s="48"/>
      <c r="VN37" s="48"/>
      <c r="VO37" s="48"/>
      <c r="VP37" s="48"/>
      <c r="VQ37" s="48"/>
      <c r="VR37" s="48"/>
      <c r="VS37" s="48"/>
      <c r="VT37" s="48"/>
      <c r="VU37" s="48"/>
      <c r="VV37" s="48"/>
      <c r="VW37" s="48"/>
      <c r="VX37" s="48"/>
      <c r="VY37" s="48"/>
      <c r="VZ37" s="48"/>
      <c r="WA37" s="48"/>
      <c r="WB37" s="48"/>
      <c r="WC37" s="48"/>
      <c r="WD37" s="48"/>
      <c r="WE37" s="48"/>
      <c r="WF37" s="48"/>
      <c r="WG37" s="48"/>
      <c r="WH37" s="48"/>
      <c r="WI37" s="48"/>
      <c r="WJ37" s="48"/>
      <c r="WK37" s="48"/>
      <c r="WL37" s="48"/>
      <c r="WM37" s="48"/>
      <c r="WN37" s="48"/>
      <c r="WO37" s="48"/>
      <c r="WP37" s="48"/>
      <c r="WQ37" s="48"/>
      <c r="WR37" s="48"/>
      <c r="WS37" s="48"/>
      <c r="WT37" s="48"/>
      <c r="WU37" s="48"/>
      <c r="WV37" s="48"/>
      <c r="WW37" s="48"/>
      <c r="WX37" s="48"/>
      <c r="WY37" s="48"/>
      <c r="WZ37" s="48"/>
      <c r="XA37" s="48"/>
      <c r="XB37" s="48"/>
      <c r="XC37" s="48"/>
      <c r="XD37" s="48"/>
      <c r="XE37" s="48"/>
      <c r="XF37" s="48"/>
      <c r="XG37" s="48"/>
      <c r="XH37" s="48"/>
      <c r="XI37" s="48"/>
      <c r="XJ37" s="48"/>
      <c r="XK37" s="48"/>
      <c r="XL37" s="48"/>
      <c r="XM37" s="48"/>
      <c r="XN37" s="48"/>
      <c r="XO37" s="48"/>
      <c r="XP37" s="48"/>
      <c r="XQ37" s="48"/>
      <c r="XR37" s="48"/>
      <c r="XS37" s="48"/>
      <c r="XT37" s="48"/>
      <c r="XU37" s="48"/>
      <c r="XV37" s="48"/>
      <c r="XW37" s="48"/>
      <c r="XX37" s="48"/>
      <c r="XY37" s="48"/>
      <c r="XZ37" s="48"/>
      <c r="YA37" s="48"/>
      <c r="YB37" s="48"/>
      <c r="YC37" s="48"/>
      <c r="YD37" s="48"/>
      <c r="YE37" s="48"/>
      <c r="YF37" s="48"/>
      <c r="YG37" s="48"/>
      <c r="YH37" s="48"/>
      <c r="YI37" s="48"/>
      <c r="YJ37" s="48"/>
      <c r="YK37" s="48"/>
      <c r="YL37" s="48"/>
      <c r="YM37" s="48"/>
      <c r="YN37" s="48"/>
      <c r="YO37" s="48"/>
      <c r="YP37" s="48"/>
      <c r="YQ37" s="48"/>
      <c r="YR37" s="48"/>
      <c r="YS37" s="48"/>
      <c r="YT37" s="48"/>
      <c r="YU37" s="48"/>
      <c r="YV37" s="48"/>
      <c r="YW37" s="48"/>
      <c r="YX37" s="48"/>
      <c r="YY37" s="48"/>
      <c r="YZ37" s="48"/>
      <c r="ZA37" s="48"/>
      <c r="ZB37" s="48"/>
      <c r="ZC37" s="48"/>
      <c r="ZD37" s="48"/>
      <c r="ZE37" s="48"/>
      <c r="ZF37" s="48"/>
      <c r="ZG37" s="48"/>
      <c r="ZH37" s="48"/>
      <c r="ZI37" s="48"/>
      <c r="ZJ37" s="48"/>
      <c r="ZK37" s="48"/>
      <c r="ZL37" s="48"/>
      <c r="ZM37" s="48"/>
      <c r="ZN37" s="48"/>
      <c r="ZO37" s="48"/>
      <c r="ZP37" s="48"/>
      <c r="ZQ37" s="48"/>
      <c r="ZR37" s="48"/>
      <c r="ZS37" s="48"/>
      <c r="ZT37" s="48"/>
      <c r="ZU37" s="48"/>
      <c r="ZV37" s="48"/>
      <c r="ZW37" s="48"/>
      <c r="ZX37" s="48"/>
      <c r="ZY37" s="48"/>
      <c r="ZZ37" s="48"/>
      <c r="AAA37" s="48"/>
      <c r="AAB37" s="48"/>
      <c r="AAC37" s="48"/>
      <c r="AAD37" s="48"/>
      <c r="AAE37" s="48"/>
      <c r="AAF37" s="48"/>
      <c r="AAG37" s="48"/>
      <c r="AAH37" s="48"/>
      <c r="AAI37" s="48"/>
      <c r="AAJ37" s="48"/>
      <c r="AAK37" s="48"/>
      <c r="AAL37" s="48"/>
      <c r="AAM37" s="48"/>
      <c r="AAN37" s="48"/>
      <c r="AAO37" s="48"/>
      <c r="AAP37" s="48"/>
      <c r="AAQ37" s="48"/>
      <c r="AAR37" s="48"/>
      <c r="AAS37" s="48"/>
      <c r="AAT37" s="48"/>
      <c r="AAU37" s="48"/>
      <c r="AAV37" s="48"/>
      <c r="AAW37" s="48"/>
      <c r="AAX37" s="48"/>
      <c r="AAY37" s="48"/>
      <c r="AAZ37" s="48"/>
      <c r="ABA37" s="48"/>
      <c r="ABB37" s="48"/>
      <c r="ABC37" s="48"/>
      <c r="ABD37" s="48"/>
      <c r="ABE37" s="48"/>
      <c r="ABF37" s="48"/>
      <c r="ABG37" s="48"/>
      <c r="ABH37" s="48"/>
      <c r="ABI37" s="48"/>
      <c r="ABJ37" s="48"/>
      <c r="ABK37" s="48"/>
      <c r="ABL37" s="48"/>
      <c r="ABM37" s="48"/>
      <c r="ABN37" s="48"/>
      <c r="ABO37" s="48"/>
      <c r="ABP37" s="48"/>
      <c r="ABQ37" s="48"/>
      <c r="ABR37" s="48"/>
      <c r="ABS37" s="48"/>
      <c r="ABT37" s="48"/>
      <c r="ABU37" s="48"/>
      <c r="ABV37" s="48"/>
      <c r="ABW37" s="48"/>
      <c r="ABX37" s="48"/>
      <c r="ABY37" s="48"/>
      <c r="ABZ37" s="48"/>
      <c r="ACA37" s="48"/>
      <c r="ACB37" s="48"/>
      <c r="ACC37" s="48"/>
      <c r="ACD37" s="48"/>
      <c r="ACE37" s="48"/>
      <c r="ACF37" s="48"/>
      <c r="ACG37" s="48"/>
      <c r="ACH37" s="48"/>
      <c r="ACI37" s="48"/>
      <c r="ACJ37" s="48"/>
      <c r="ACK37" s="48"/>
      <c r="ACL37" s="48"/>
      <c r="ACM37" s="48"/>
      <c r="ACN37" s="48"/>
      <c r="ACO37" s="48"/>
      <c r="ACP37" s="48"/>
      <c r="ACQ37" s="48"/>
      <c r="ACR37" s="48"/>
      <c r="ACS37" s="48"/>
      <c r="ACT37" s="48"/>
      <c r="ACU37" s="48"/>
      <c r="ACV37" s="48"/>
      <c r="ACW37" s="48"/>
      <c r="ACX37" s="48"/>
      <c r="ACY37" s="48"/>
      <c r="ACZ37" s="48"/>
      <c r="ADA37" s="48"/>
      <c r="ADB37" s="48"/>
      <c r="ADC37" s="48"/>
      <c r="ADD37" s="48"/>
      <c r="ADE37" s="48"/>
      <c r="ADF37" s="48"/>
      <c r="ADG37" s="48"/>
      <c r="ADH37" s="48"/>
      <c r="ADI37" s="48"/>
      <c r="ADJ37" s="48"/>
      <c r="ADK37" s="48"/>
      <c r="ADL37" s="48"/>
      <c r="ADM37" s="48"/>
      <c r="ADN37" s="48"/>
      <c r="ADO37" s="48"/>
      <c r="ADP37" s="48"/>
      <c r="ADQ37" s="48"/>
      <c r="ADR37" s="48"/>
      <c r="ADS37" s="48"/>
      <c r="ADT37" s="48"/>
      <c r="ADU37" s="48"/>
      <c r="ADV37" s="48"/>
      <c r="ADW37" s="48"/>
      <c r="ADX37" s="48"/>
      <c r="ADY37" s="48"/>
      <c r="ADZ37" s="48"/>
      <c r="AEA37" s="48"/>
      <c r="AEB37" s="48"/>
      <c r="AEC37" s="48"/>
      <c r="AED37" s="48"/>
      <c r="AEE37" s="48"/>
      <c r="AEF37" s="48"/>
      <c r="AEG37" s="48"/>
      <c r="AEH37" s="48"/>
      <c r="AEI37" s="48"/>
      <c r="AEJ37" s="48"/>
      <c r="AEK37" s="48"/>
      <c r="AEL37" s="48"/>
      <c r="AEM37" s="48"/>
      <c r="AEN37" s="48"/>
      <c r="AEO37" s="48"/>
      <c r="AEP37" s="48"/>
      <c r="AEQ37" s="48"/>
      <c r="AER37" s="48"/>
      <c r="AES37" s="48"/>
      <c r="AET37" s="48"/>
      <c r="AEU37" s="48"/>
      <c r="AEV37" s="48"/>
      <c r="AEW37" s="48"/>
      <c r="AEX37" s="48"/>
      <c r="AEY37" s="48"/>
      <c r="AEZ37" s="48"/>
      <c r="AFA37" s="48"/>
      <c r="AFB37" s="48"/>
      <c r="AFC37" s="48"/>
      <c r="AFD37" s="48"/>
      <c r="AFE37" s="48"/>
      <c r="AFF37" s="48"/>
      <c r="AFG37" s="48"/>
      <c r="AFH37" s="48"/>
      <c r="AFI37" s="48"/>
      <c r="AFJ37" s="48"/>
      <c r="AFK37" s="48"/>
      <c r="AFL37" s="48"/>
      <c r="AFM37" s="48"/>
      <c r="AFN37" s="48"/>
      <c r="AFO37" s="48"/>
      <c r="AFP37" s="48"/>
      <c r="AFQ37" s="48"/>
      <c r="AFR37" s="48"/>
      <c r="AFS37" s="48"/>
      <c r="AFT37" s="48"/>
      <c r="AFU37" s="48"/>
      <c r="AFV37" s="48"/>
      <c r="AFW37" s="48"/>
      <c r="AFX37" s="48"/>
      <c r="AFY37" s="48"/>
      <c r="AFZ37" s="48"/>
      <c r="AGA37" s="48"/>
      <c r="AGB37" s="48"/>
      <c r="AGC37" s="48"/>
      <c r="AGD37" s="48"/>
      <c r="AGE37" s="48"/>
      <c r="AGF37" s="48"/>
      <c r="AGG37" s="48"/>
      <c r="AGH37" s="48"/>
      <c r="AGI37" s="48"/>
      <c r="AGJ37" s="48"/>
      <c r="AGK37" s="48"/>
      <c r="AGL37" s="48"/>
      <c r="AGM37" s="48"/>
      <c r="AGN37" s="48"/>
      <c r="AGO37" s="48"/>
      <c r="AGP37" s="48"/>
      <c r="AGQ37" s="48"/>
      <c r="AGR37" s="48"/>
      <c r="AGS37" s="48"/>
      <c r="AGT37" s="48"/>
      <c r="AGU37" s="48"/>
      <c r="AGV37" s="48"/>
      <c r="AGW37" s="48"/>
      <c r="AGX37" s="48"/>
      <c r="AGY37" s="48"/>
      <c r="AGZ37" s="48"/>
      <c r="AHA37" s="48"/>
      <c r="AHB37" s="48"/>
      <c r="AHC37" s="48"/>
      <c r="AHD37" s="48"/>
      <c r="AHE37" s="48"/>
      <c r="AHF37" s="48"/>
      <c r="AHG37" s="48"/>
      <c r="AHH37" s="48"/>
      <c r="AHI37" s="48"/>
      <c r="AHJ37" s="48"/>
      <c r="AHK37" s="48"/>
      <c r="AHL37" s="48"/>
      <c r="AHM37" s="48"/>
      <c r="AHN37" s="48"/>
      <c r="AHO37" s="48"/>
      <c r="AHP37" s="48"/>
      <c r="AHQ37" s="48"/>
      <c r="AHR37" s="48"/>
      <c r="AHS37" s="48"/>
      <c r="AHT37" s="48"/>
      <c r="AHU37" s="48"/>
      <c r="AHV37" s="48"/>
      <c r="AHW37" s="48"/>
      <c r="AHX37" s="48"/>
      <c r="AHY37" s="48"/>
      <c r="AHZ37" s="48"/>
      <c r="AIA37" s="48"/>
      <c r="AIB37" s="48"/>
      <c r="AIC37" s="48"/>
      <c r="AID37" s="48"/>
      <c r="AIE37" s="48"/>
      <c r="AIF37" s="48"/>
      <c r="AIG37" s="48"/>
      <c r="AIH37" s="48"/>
      <c r="AII37" s="48"/>
      <c r="AIJ37" s="48"/>
      <c r="AIK37" s="48"/>
      <c r="AIL37" s="48"/>
      <c r="AIM37" s="48"/>
      <c r="AIN37" s="48"/>
      <c r="AIO37" s="48"/>
      <c r="AIP37" s="48"/>
      <c r="AIQ37" s="48"/>
      <c r="AIR37" s="48"/>
      <c r="AIS37" s="48"/>
      <c r="AIT37" s="48"/>
      <c r="AIU37" s="48"/>
      <c r="AIV37" s="48"/>
      <c r="AIW37" s="48"/>
      <c r="AIX37" s="48"/>
      <c r="AIY37" s="48"/>
      <c r="AIZ37" s="48"/>
      <c r="AJA37" s="48"/>
      <c r="AJB37" s="48"/>
      <c r="AJC37" s="48"/>
      <c r="AJD37" s="48"/>
      <c r="AJE37" s="48"/>
      <c r="AJF37" s="48"/>
      <c r="AJG37" s="48"/>
      <c r="AJH37" s="48"/>
      <c r="AJI37" s="48"/>
      <c r="AJJ37" s="48"/>
      <c r="AJK37" s="48"/>
      <c r="AJL37" s="48"/>
      <c r="AJM37" s="48"/>
      <c r="AJN37" s="48"/>
      <c r="AJO37" s="48"/>
      <c r="AJP37" s="48"/>
      <c r="AJQ37" s="48"/>
      <c r="AJR37" s="48"/>
      <c r="AJS37" s="48"/>
      <c r="AJT37" s="48"/>
      <c r="AJU37" s="48"/>
      <c r="AJV37" s="48"/>
      <c r="AJW37" s="48"/>
      <c r="AJX37" s="48"/>
      <c r="AJY37" s="48"/>
      <c r="AJZ37" s="48"/>
      <c r="AKA37" s="48"/>
      <c r="AKB37" s="48"/>
      <c r="AKC37" s="48"/>
      <c r="AKD37" s="48"/>
      <c r="AKE37" s="48"/>
      <c r="AKF37" s="48"/>
      <c r="AKG37" s="48"/>
      <c r="AKH37" s="48"/>
      <c r="AKI37" s="48"/>
      <c r="AKJ37" s="48"/>
      <c r="AKK37" s="48"/>
      <c r="AKL37" s="48"/>
      <c r="AKM37" s="48"/>
      <c r="AKN37" s="48"/>
      <c r="AKO37" s="48"/>
      <c r="AKP37" s="48"/>
      <c r="AKQ37" s="48"/>
      <c r="AKR37" s="48"/>
      <c r="AKS37" s="48"/>
      <c r="AKT37" s="48"/>
      <c r="AKU37" s="48"/>
      <c r="AKV37" s="48"/>
      <c r="AKW37" s="48"/>
      <c r="AKX37" s="48"/>
      <c r="AKY37" s="48"/>
      <c r="AKZ37" s="48"/>
      <c r="ALA37" s="48"/>
      <c r="ALB37" s="48"/>
      <c r="ALC37" s="48"/>
      <c r="ALD37" s="48"/>
      <c r="ALE37" s="48"/>
      <c r="ALF37" s="48"/>
      <c r="ALG37" s="48"/>
      <c r="ALH37" s="48"/>
      <c r="ALI37" s="48"/>
      <c r="ALJ37" s="48"/>
      <c r="ALK37" s="48"/>
      <c r="ALL37" s="48"/>
      <c r="ALM37" s="48"/>
      <c r="ALN37" s="48"/>
      <c r="ALO37" s="48"/>
      <c r="ALP37" s="48"/>
      <c r="ALQ37" s="48"/>
      <c r="ALR37" s="48"/>
    </row>
    <row r="38" spans="1:1006" ht="13.5" customHeight="1" x14ac:dyDescent="0.25">
      <c r="A38" s="47"/>
    </row>
    <row r="39" spans="1:1006" ht="23.1" customHeight="1" thickBot="1" x14ac:dyDescent="0.3">
      <c r="A39" s="237" t="s">
        <v>28</v>
      </c>
      <c r="B39" s="238"/>
      <c r="C39" s="238"/>
      <c r="D39" s="238"/>
      <c r="E39" s="238"/>
      <c r="F39" s="238"/>
      <c r="G39" s="239"/>
    </row>
    <row r="40" spans="1:1006" ht="22.5" customHeight="1" thickTop="1" thickBot="1" x14ac:dyDescent="0.3">
      <c r="A40" s="39"/>
      <c r="B40" s="236" t="s">
        <v>1</v>
      </c>
      <c r="C40" s="236"/>
      <c r="D40" s="236"/>
      <c r="E40" s="236" t="s">
        <v>2</v>
      </c>
      <c r="F40" s="236"/>
      <c r="G40" s="236"/>
    </row>
    <row r="41" spans="1:1006" ht="32.1" customHeight="1" thickTop="1" thickBot="1" x14ac:dyDescent="0.3">
      <c r="A41" s="145" t="s">
        <v>29</v>
      </c>
      <c r="B41" s="146" t="s">
        <v>4</v>
      </c>
      <c r="C41" s="147" t="s">
        <v>5</v>
      </c>
      <c r="D41" s="148" t="s">
        <v>6</v>
      </c>
      <c r="E41" s="146" t="s">
        <v>4</v>
      </c>
      <c r="F41" s="147" t="s">
        <v>5</v>
      </c>
      <c r="G41" s="148" t="s">
        <v>6</v>
      </c>
    </row>
    <row r="42" spans="1:1006" ht="18" customHeight="1" thickTop="1" x14ac:dyDescent="0.25">
      <c r="A42" s="4" t="s">
        <v>56</v>
      </c>
      <c r="B42" s="15">
        <v>605160</v>
      </c>
      <c r="C42" s="6"/>
      <c r="D42" s="7"/>
      <c r="E42" s="40">
        <f>B42</f>
        <v>605160</v>
      </c>
      <c r="F42" s="6"/>
      <c r="G42" s="37"/>
    </row>
    <row r="43" spans="1:1006" ht="18" customHeight="1" x14ac:dyDescent="0.25">
      <c r="A43" s="8" t="s">
        <v>57</v>
      </c>
      <c r="B43" s="9"/>
      <c r="C43" s="22">
        <v>8292149</v>
      </c>
      <c r="D43" s="11"/>
      <c r="E43" s="9"/>
      <c r="F43" s="22">
        <f>C43</f>
        <v>8292149</v>
      </c>
      <c r="G43" s="31"/>
    </row>
    <row r="44" spans="1:1006" ht="18" customHeight="1" x14ac:dyDescent="0.25">
      <c r="A44" s="8" t="s">
        <v>30</v>
      </c>
      <c r="B44" s="21"/>
      <c r="C44" s="13"/>
      <c r="D44" s="11">
        <v>36882</v>
      </c>
      <c r="E44" s="29"/>
      <c r="F44" s="30"/>
      <c r="G44" s="31">
        <v>36730</v>
      </c>
    </row>
    <row r="45" spans="1:1006" ht="18" customHeight="1" x14ac:dyDescent="0.25">
      <c r="A45" s="23" t="s">
        <v>31</v>
      </c>
      <c r="B45" s="34"/>
      <c r="C45" s="26"/>
      <c r="D45" s="14">
        <v>76646224</v>
      </c>
      <c r="E45" s="34"/>
      <c r="F45" s="26"/>
      <c r="G45" s="14">
        <v>607275969</v>
      </c>
    </row>
    <row r="46" spans="1:1006" ht="32.1" customHeight="1" thickTop="1" thickBot="1" x14ac:dyDescent="0.3">
      <c r="A46" s="152" t="s">
        <v>32</v>
      </c>
      <c r="B46" s="146" t="s">
        <v>4</v>
      </c>
      <c r="C46" s="147" t="s">
        <v>5</v>
      </c>
      <c r="D46" s="148" t="s">
        <v>6</v>
      </c>
      <c r="E46" s="146" t="s">
        <v>4</v>
      </c>
      <c r="F46" s="147" t="s">
        <v>5</v>
      </c>
      <c r="G46" s="148" t="s">
        <v>6</v>
      </c>
    </row>
    <row r="47" spans="1:1006" ht="18" customHeight="1" thickTop="1" x14ac:dyDescent="0.25">
      <c r="A47" s="27" t="s">
        <v>33</v>
      </c>
      <c r="B47" s="35">
        <v>24</v>
      </c>
      <c r="C47" s="36">
        <v>254</v>
      </c>
      <c r="D47" s="36">
        <f>SUM(D48:D50)</f>
        <v>54947990</v>
      </c>
      <c r="E47" s="35">
        <v>149</v>
      </c>
      <c r="F47" s="36">
        <v>1620</v>
      </c>
      <c r="G47" s="37">
        <f>SUM(G48:G50)</f>
        <v>220713680</v>
      </c>
    </row>
    <row r="48" spans="1:1006" ht="18" customHeight="1" x14ac:dyDescent="0.25">
      <c r="A48" s="12" t="s">
        <v>34</v>
      </c>
      <c r="B48" s="29"/>
      <c r="C48" s="30">
        <v>239</v>
      </c>
      <c r="D48" s="31">
        <v>37428002</v>
      </c>
      <c r="E48" s="29"/>
      <c r="F48" s="30">
        <v>1305</v>
      </c>
      <c r="G48" s="31">
        <v>107570297</v>
      </c>
    </row>
    <row r="49" spans="1:7" ht="18" customHeight="1" x14ac:dyDescent="0.25">
      <c r="A49" s="12" t="s">
        <v>35</v>
      </c>
      <c r="B49" s="5"/>
      <c r="C49" s="10">
        <v>0</v>
      </c>
      <c r="D49" s="17">
        <v>0</v>
      </c>
      <c r="E49" s="5"/>
      <c r="F49" s="10">
        <v>1</v>
      </c>
      <c r="G49" s="17">
        <v>276000</v>
      </c>
    </row>
    <row r="50" spans="1:7" ht="18" customHeight="1" thickBot="1" x14ac:dyDescent="0.3">
      <c r="A50" s="32" t="s">
        <v>36</v>
      </c>
      <c r="B50" s="24"/>
      <c r="C50" s="25">
        <v>242</v>
      </c>
      <c r="D50" s="33">
        <v>17519988</v>
      </c>
      <c r="E50" s="24"/>
      <c r="F50" s="25">
        <v>1531</v>
      </c>
      <c r="G50" s="33">
        <v>112867383</v>
      </c>
    </row>
    <row r="51" spans="1:7" ht="15.75" customHeight="1" thickTop="1" x14ac:dyDescent="0.25">
      <c r="A51" s="18" t="s">
        <v>53</v>
      </c>
    </row>
    <row r="52" spans="1:7" ht="15.75" customHeight="1" x14ac:dyDescent="0.25">
      <c r="A52" s="47" t="s">
        <v>111</v>
      </c>
    </row>
    <row r="53" spans="1:7" ht="15.95" customHeight="1" x14ac:dyDescent="0.25">
      <c r="A53" s="47"/>
    </row>
  </sheetData>
  <mergeCells count="19">
    <mergeCell ref="A19:G19"/>
    <mergeCell ref="B20:D20"/>
    <mergeCell ref="E20:G20"/>
    <mergeCell ref="A26:A27"/>
    <mergeCell ref="B26:C26"/>
    <mergeCell ref="A1:G1"/>
    <mergeCell ref="B2:D2"/>
    <mergeCell ref="E2:G2"/>
    <mergeCell ref="A8:A9"/>
    <mergeCell ref="B8:C8"/>
    <mergeCell ref="D8:D9"/>
    <mergeCell ref="E8:F8"/>
    <mergeCell ref="G8:G9"/>
    <mergeCell ref="D26:D27"/>
    <mergeCell ref="E26:F26"/>
    <mergeCell ref="G26:G27"/>
    <mergeCell ref="B40:D40"/>
    <mergeCell ref="E40:G40"/>
    <mergeCell ref="A39:G3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9" orientation="portrait" verticalDpi="1200" r:id="rId1"/>
  <headerFooter>
    <oddHeader>&amp;C&amp;"微軟正黑體,粗體"&amp;16勞工保險局114年8月統計提要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48"/>
  <sheetViews>
    <sheetView zoomScale="90" zoomScaleNormal="9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2.5" customHeight="1" thickBot="1" x14ac:dyDescent="0.3">
      <c r="A1" s="237" t="s">
        <v>43</v>
      </c>
      <c r="B1" s="238"/>
      <c r="C1" s="238"/>
      <c r="D1" s="238"/>
      <c r="E1" s="238"/>
      <c r="F1" s="238"/>
      <c r="G1" s="239"/>
    </row>
    <row r="2" spans="1:7" ht="22.5" customHeight="1" thickTop="1" thickBot="1" x14ac:dyDescent="0.3">
      <c r="A2" s="134"/>
      <c r="B2" s="236" t="s">
        <v>1</v>
      </c>
      <c r="C2" s="236"/>
      <c r="D2" s="236"/>
      <c r="E2" s="236" t="s">
        <v>2</v>
      </c>
      <c r="F2" s="236"/>
      <c r="G2" s="236"/>
    </row>
    <row r="3" spans="1:7" ht="32.25" customHeight="1" thickTop="1" thickBot="1" x14ac:dyDescent="0.3">
      <c r="A3" s="145" t="s">
        <v>79</v>
      </c>
      <c r="B3" s="146" t="s">
        <v>4</v>
      </c>
      <c r="C3" s="147" t="s">
        <v>5</v>
      </c>
      <c r="D3" s="148" t="s">
        <v>6</v>
      </c>
      <c r="E3" s="146" t="s">
        <v>4</v>
      </c>
      <c r="F3" s="147" t="s">
        <v>5</v>
      </c>
      <c r="G3" s="148" t="s">
        <v>6</v>
      </c>
    </row>
    <row r="4" spans="1:7" ht="18.95" customHeight="1" thickTop="1" x14ac:dyDescent="0.25">
      <c r="A4" s="4" t="s">
        <v>54</v>
      </c>
      <c r="B4" s="19">
        <v>287</v>
      </c>
      <c r="C4" s="20"/>
      <c r="D4" s="37"/>
      <c r="E4" s="19">
        <f>B4</f>
        <v>287</v>
      </c>
      <c r="F4" s="20"/>
      <c r="G4" s="37"/>
    </row>
    <row r="5" spans="1:7" ht="18.95" customHeight="1" x14ac:dyDescent="0.25">
      <c r="A5" s="8" t="s">
        <v>55</v>
      </c>
      <c r="B5" s="29"/>
      <c r="C5" s="22">
        <v>839784</v>
      </c>
      <c r="D5" s="31"/>
      <c r="E5" s="29"/>
      <c r="F5" s="22">
        <f>C5</f>
        <v>839784</v>
      </c>
      <c r="G5" s="31"/>
    </row>
    <row r="6" spans="1:7" ht="18.95" customHeight="1" thickBot="1" x14ac:dyDescent="0.3">
      <c r="A6" s="23" t="s">
        <v>9</v>
      </c>
      <c r="B6" s="46"/>
      <c r="C6" s="25"/>
      <c r="D6" s="14">
        <v>436386438</v>
      </c>
      <c r="E6" s="26"/>
      <c r="F6" s="26"/>
      <c r="G6" s="14">
        <v>3539514299</v>
      </c>
    </row>
    <row r="7" spans="1:7" ht="25.35" customHeight="1" thickTop="1" thickBot="1" x14ac:dyDescent="0.3">
      <c r="A7" s="152" t="s">
        <v>10</v>
      </c>
      <c r="B7" s="246" t="s">
        <v>11</v>
      </c>
      <c r="C7" s="247"/>
      <c r="D7" s="153" t="s">
        <v>6</v>
      </c>
      <c r="E7" s="246" t="s">
        <v>11</v>
      </c>
      <c r="F7" s="247"/>
      <c r="G7" s="153" t="s">
        <v>6</v>
      </c>
    </row>
    <row r="8" spans="1:7" ht="18.95" customHeight="1" thickTop="1" x14ac:dyDescent="0.25">
      <c r="A8" s="27" t="s">
        <v>12</v>
      </c>
      <c r="B8" s="44"/>
      <c r="C8" s="16">
        <f>SUM(C9:C11)</f>
        <v>2790</v>
      </c>
      <c r="D8" s="43">
        <f>SUM(D9:D11)</f>
        <v>767669000</v>
      </c>
      <c r="E8" s="44"/>
      <c r="F8" s="16">
        <f>SUM(F9:F11)</f>
        <v>25481</v>
      </c>
      <c r="G8" s="43">
        <f>SUM(G9:G11)</f>
        <v>7124914200</v>
      </c>
    </row>
    <row r="9" spans="1:7" ht="18.95" customHeight="1" x14ac:dyDescent="0.25">
      <c r="A9" s="12" t="s">
        <v>15</v>
      </c>
      <c r="B9" s="45"/>
      <c r="C9" s="30">
        <v>141</v>
      </c>
      <c r="D9" s="31">
        <v>8710800</v>
      </c>
      <c r="E9" s="29"/>
      <c r="F9" s="30">
        <v>1144</v>
      </c>
      <c r="G9" s="31">
        <v>71665200</v>
      </c>
    </row>
    <row r="10" spans="1:7" ht="18.95" customHeight="1" x14ac:dyDescent="0.25">
      <c r="A10" s="12" t="s">
        <v>44</v>
      </c>
      <c r="B10" s="45"/>
      <c r="C10" s="38">
        <v>321</v>
      </c>
      <c r="D10" s="42">
        <v>46743200</v>
      </c>
      <c r="E10" s="45"/>
      <c r="F10" s="38">
        <v>2483</v>
      </c>
      <c r="G10" s="42">
        <v>368985000</v>
      </c>
    </row>
    <row r="11" spans="1:7" ht="18.95" customHeight="1" thickBot="1" x14ac:dyDescent="0.3">
      <c r="A11" s="32" t="s">
        <v>45</v>
      </c>
      <c r="B11" s="46"/>
      <c r="C11" s="25">
        <v>2328</v>
      </c>
      <c r="D11" s="41">
        <v>712215000</v>
      </c>
      <c r="E11" s="46"/>
      <c r="F11" s="25">
        <v>21854</v>
      </c>
      <c r="G11" s="41">
        <v>6684264000</v>
      </c>
    </row>
    <row r="12" spans="1:7" ht="16.350000000000001" customHeight="1" thickTop="1" x14ac:dyDescent="0.25">
      <c r="A12" s="163" t="s">
        <v>112</v>
      </c>
    </row>
    <row r="13" spans="1:7" ht="13.5" customHeight="1" x14ac:dyDescent="0.25">
      <c r="A13" s="47"/>
    </row>
    <row r="14" spans="1:7" ht="22.5" customHeight="1" thickBot="1" x14ac:dyDescent="0.3">
      <c r="A14" s="237" t="s">
        <v>58</v>
      </c>
      <c r="B14" s="238"/>
      <c r="C14" s="238"/>
      <c r="D14" s="238"/>
      <c r="E14" s="238"/>
      <c r="F14" s="238"/>
      <c r="G14" s="239"/>
    </row>
    <row r="15" spans="1:7" ht="22.5" customHeight="1" thickTop="1" thickBot="1" x14ac:dyDescent="0.3">
      <c r="A15" s="134"/>
      <c r="B15" s="236" t="s">
        <v>1</v>
      </c>
      <c r="C15" s="236"/>
      <c r="D15" s="236"/>
      <c r="E15" s="236" t="s">
        <v>59</v>
      </c>
      <c r="F15" s="236"/>
      <c r="G15" s="236"/>
    </row>
    <row r="16" spans="1:7" ht="32.25" customHeight="1" thickTop="1" thickBot="1" x14ac:dyDescent="0.3">
      <c r="A16" s="145" t="s">
        <v>79</v>
      </c>
      <c r="B16" s="146" t="s">
        <v>4</v>
      </c>
      <c r="C16" s="147" t="s">
        <v>5</v>
      </c>
      <c r="D16" s="148" t="s">
        <v>6</v>
      </c>
      <c r="E16" s="146" t="s">
        <v>4</v>
      </c>
      <c r="F16" s="147" t="s">
        <v>5</v>
      </c>
      <c r="G16" s="148" t="s">
        <v>6</v>
      </c>
    </row>
    <row r="17" spans="1:7" ht="18.95" customHeight="1" thickTop="1" x14ac:dyDescent="0.25">
      <c r="A17" s="4" t="s">
        <v>54</v>
      </c>
      <c r="B17" s="19">
        <v>286</v>
      </c>
      <c r="C17" s="20"/>
      <c r="D17" s="37"/>
      <c r="E17" s="19">
        <f>B17</f>
        <v>286</v>
      </c>
      <c r="F17" s="20"/>
      <c r="G17" s="37"/>
    </row>
    <row r="18" spans="1:7" ht="18.95" customHeight="1" x14ac:dyDescent="0.25">
      <c r="A18" s="8" t="s">
        <v>55</v>
      </c>
      <c r="B18" s="29"/>
      <c r="C18" s="22">
        <v>351352</v>
      </c>
      <c r="D18" s="31"/>
      <c r="E18" s="29"/>
      <c r="F18" s="22">
        <f>C18</f>
        <v>351352</v>
      </c>
      <c r="G18" s="31"/>
    </row>
    <row r="19" spans="1:7" ht="18.95" customHeight="1" thickBot="1" x14ac:dyDescent="0.3">
      <c r="A19" s="23" t="s">
        <v>9</v>
      </c>
      <c r="B19" s="46"/>
      <c r="C19" s="25"/>
      <c r="D19" s="14">
        <v>13679286</v>
      </c>
      <c r="E19" s="26"/>
      <c r="F19" s="26"/>
      <c r="G19" s="14">
        <v>108474260</v>
      </c>
    </row>
    <row r="20" spans="1:7" ht="25.35" customHeight="1" thickTop="1" thickBot="1" x14ac:dyDescent="0.3">
      <c r="A20" s="152" t="s">
        <v>10</v>
      </c>
      <c r="B20" s="246" t="s">
        <v>11</v>
      </c>
      <c r="C20" s="247"/>
      <c r="D20" s="153" t="s">
        <v>6</v>
      </c>
      <c r="E20" s="246" t="s">
        <v>11</v>
      </c>
      <c r="F20" s="247"/>
      <c r="G20" s="153" t="s">
        <v>6</v>
      </c>
    </row>
    <row r="21" spans="1:7" ht="18.95" customHeight="1" thickTop="1" x14ac:dyDescent="0.25">
      <c r="A21" s="27" t="s">
        <v>12</v>
      </c>
      <c r="B21" s="44"/>
      <c r="C21" s="16">
        <f>SUM(C22:C24)</f>
        <v>249</v>
      </c>
      <c r="D21" s="43">
        <f>SUM(D22:D24)</f>
        <v>8782150</v>
      </c>
      <c r="E21" s="44"/>
      <c r="F21" s="16">
        <f>SUM(F22:F24)</f>
        <v>1980</v>
      </c>
      <c r="G21" s="43">
        <f>SUM(G22:G24)</f>
        <v>79888940</v>
      </c>
    </row>
    <row r="22" spans="1:7" ht="18.95" customHeight="1" x14ac:dyDescent="0.25">
      <c r="A22" s="12" t="s">
        <v>77</v>
      </c>
      <c r="B22" s="45"/>
      <c r="C22" s="30">
        <v>241</v>
      </c>
      <c r="D22" s="31">
        <v>6711550</v>
      </c>
      <c r="E22" s="29"/>
      <c r="F22" s="30">
        <v>1925</v>
      </c>
      <c r="G22" s="31">
        <v>56959340</v>
      </c>
    </row>
    <row r="23" spans="1:7" ht="18.95" customHeight="1" x14ac:dyDescent="0.25">
      <c r="A23" s="12" t="s">
        <v>44</v>
      </c>
      <c r="B23" s="45"/>
      <c r="C23" s="38">
        <v>6</v>
      </c>
      <c r="D23" s="42">
        <v>846600</v>
      </c>
      <c r="E23" s="45"/>
      <c r="F23" s="38">
        <v>22</v>
      </c>
      <c r="G23" s="42">
        <v>2733600</v>
      </c>
    </row>
    <row r="24" spans="1:7" ht="18.95" customHeight="1" thickBot="1" x14ac:dyDescent="0.3">
      <c r="A24" s="32" t="s">
        <v>45</v>
      </c>
      <c r="B24" s="46"/>
      <c r="C24" s="25">
        <v>2</v>
      </c>
      <c r="D24" s="41">
        <v>1224000</v>
      </c>
      <c r="E24" s="46"/>
      <c r="F24" s="25">
        <v>33</v>
      </c>
      <c r="G24" s="41">
        <v>20196000</v>
      </c>
    </row>
    <row r="25" spans="1:7" ht="16.350000000000001" customHeight="1" thickTop="1" x14ac:dyDescent="0.25">
      <c r="A25" s="163" t="s">
        <v>113</v>
      </c>
    </row>
    <row r="26" spans="1:7" ht="13.5" customHeight="1" x14ac:dyDescent="0.25"/>
    <row r="27" spans="1:7" ht="22.5" customHeight="1" thickBot="1" x14ac:dyDescent="0.3">
      <c r="A27" s="237" t="s">
        <v>61</v>
      </c>
      <c r="B27" s="238"/>
      <c r="C27" s="238"/>
      <c r="D27" s="238"/>
      <c r="E27" s="238"/>
      <c r="F27" s="238"/>
      <c r="G27" s="239"/>
    </row>
    <row r="28" spans="1:7" ht="22.5" customHeight="1" thickTop="1" thickBot="1" x14ac:dyDescent="0.3">
      <c r="A28" s="134"/>
      <c r="B28" s="236" t="s">
        <v>1</v>
      </c>
      <c r="C28" s="236"/>
      <c r="D28" s="236"/>
      <c r="E28" s="236" t="s">
        <v>2</v>
      </c>
      <c r="F28" s="236"/>
      <c r="G28" s="236"/>
    </row>
    <row r="29" spans="1:7" ht="32.25" customHeight="1" thickTop="1" thickBot="1" x14ac:dyDescent="0.3">
      <c r="A29" s="145" t="s">
        <v>29</v>
      </c>
      <c r="B29" s="146" t="s">
        <v>4</v>
      </c>
      <c r="C29" s="147" t="s">
        <v>5</v>
      </c>
      <c r="D29" s="148" t="s">
        <v>6</v>
      </c>
      <c r="E29" s="146" t="s">
        <v>4</v>
      </c>
      <c r="F29" s="147" t="s">
        <v>5</v>
      </c>
      <c r="G29" s="148" t="s">
        <v>6</v>
      </c>
    </row>
    <row r="30" spans="1:7" ht="18.95" customHeight="1" thickTop="1" x14ac:dyDescent="0.25">
      <c r="A30" s="4" t="s">
        <v>63</v>
      </c>
      <c r="B30" s="44">
        <v>285</v>
      </c>
      <c r="C30" s="6"/>
      <c r="D30" s="37"/>
      <c r="E30" s="44">
        <f>B30</f>
        <v>285</v>
      </c>
      <c r="F30" s="6"/>
      <c r="G30" s="37"/>
    </row>
    <row r="31" spans="1:7" ht="18.95" customHeight="1" x14ac:dyDescent="0.25">
      <c r="A31" s="8" t="s">
        <v>57</v>
      </c>
      <c r="B31" s="9"/>
      <c r="C31" s="22">
        <v>90466</v>
      </c>
      <c r="D31" s="31"/>
      <c r="E31" s="9"/>
      <c r="F31" s="22">
        <f>C31</f>
        <v>90466</v>
      </c>
      <c r="G31" s="31"/>
    </row>
    <row r="32" spans="1:7" ht="18.95" customHeight="1" thickBot="1" x14ac:dyDescent="0.3">
      <c r="A32" s="23" t="s">
        <v>31</v>
      </c>
      <c r="B32" s="34"/>
      <c r="C32" s="26"/>
      <c r="D32" s="14">
        <v>498153565</v>
      </c>
      <c r="E32" s="34"/>
      <c r="F32" s="26"/>
      <c r="G32" s="14">
        <v>3992577834</v>
      </c>
    </row>
    <row r="33" spans="1:1006" ht="19.5" customHeight="1" thickTop="1" thickBot="1" x14ac:dyDescent="0.3">
      <c r="A33" s="245" t="s">
        <v>38</v>
      </c>
      <c r="B33" s="234" t="s">
        <v>106</v>
      </c>
      <c r="C33" s="235"/>
      <c r="D33" s="233" t="s">
        <v>6</v>
      </c>
      <c r="E33" s="234" t="s">
        <v>11</v>
      </c>
      <c r="F33" s="235"/>
      <c r="G33" s="233" t="s">
        <v>6</v>
      </c>
    </row>
    <row r="34" spans="1:1006" ht="17.25" customHeight="1" thickTop="1" thickBot="1" x14ac:dyDescent="0.3">
      <c r="A34" s="245"/>
      <c r="B34" s="149"/>
      <c r="C34" s="151" t="s">
        <v>39</v>
      </c>
      <c r="D34" s="233"/>
      <c r="E34" s="149"/>
      <c r="F34" s="157" t="s">
        <v>39</v>
      </c>
      <c r="G34" s="233"/>
    </row>
    <row r="35" spans="1:1006" ht="18.95" customHeight="1" thickTop="1" x14ac:dyDescent="0.25">
      <c r="A35" s="27" t="s">
        <v>33</v>
      </c>
      <c r="B35" s="35">
        <f t="shared" ref="B35:G35" si="0">SUM(B36:B37)</f>
        <v>14385</v>
      </c>
      <c r="C35" s="36">
        <f t="shared" si="0"/>
        <v>364</v>
      </c>
      <c r="D35" s="36">
        <f t="shared" si="0"/>
        <v>21826158</v>
      </c>
      <c r="E35" s="35">
        <f t="shared" si="0"/>
        <v>14618</v>
      </c>
      <c r="F35" s="36">
        <f t="shared" si="0"/>
        <v>3205</v>
      </c>
      <c r="G35" s="37">
        <f t="shared" si="0"/>
        <v>144712119</v>
      </c>
    </row>
    <row r="36" spans="1:1006" ht="18.95" customHeight="1" x14ac:dyDescent="0.25">
      <c r="A36" s="12" t="s">
        <v>100</v>
      </c>
      <c r="B36" s="29">
        <v>14344</v>
      </c>
      <c r="C36" s="30">
        <v>364</v>
      </c>
      <c r="D36" s="31">
        <v>12233808</v>
      </c>
      <c r="E36" s="29">
        <v>14344</v>
      </c>
      <c r="F36" s="30">
        <v>3205</v>
      </c>
      <c r="G36" s="31">
        <v>83247121</v>
      </c>
    </row>
    <row r="37" spans="1:1006" ht="18.95" customHeight="1" thickBot="1" x14ac:dyDescent="0.3">
      <c r="A37" s="32" t="s">
        <v>62</v>
      </c>
      <c r="B37" s="46">
        <v>41</v>
      </c>
      <c r="C37" s="25"/>
      <c r="D37" s="41">
        <v>9592350</v>
      </c>
      <c r="E37" s="46">
        <v>274</v>
      </c>
      <c r="F37" s="25"/>
      <c r="G37" s="41">
        <v>61464998</v>
      </c>
    </row>
    <row r="38" spans="1:1006" ht="15.75" customHeight="1" thickTop="1" x14ac:dyDescent="0.25">
      <c r="A38" s="164" t="s">
        <v>137</v>
      </c>
    </row>
    <row r="39" spans="1:1006" s="61" customFormat="1" ht="15.75" customHeight="1" x14ac:dyDescent="0.25">
      <c r="A39" s="135" t="s">
        <v>104</v>
      </c>
      <c r="C39" s="59"/>
      <c r="D39" s="59"/>
      <c r="E39" s="59"/>
      <c r="F39" s="59"/>
      <c r="G39" s="59"/>
      <c r="H39" s="59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48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48"/>
      <c r="CB39" s="48"/>
      <c r="CC39" s="48"/>
      <c r="CD39" s="48"/>
      <c r="CE39" s="48"/>
      <c r="CF39" s="48"/>
      <c r="CG39" s="48"/>
      <c r="CH39" s="48"/>
      <c r="CI39" s="48"/>
      <c r="CJ39" s="48"/>
      <c r="CK39" s="48"/>
      <c r="CL39" s="48"/>
      <c r="CM39" s="48"/>
      <c r="CN39" s="48"/>
      <c r="CO39" s="48"/>
      <c r="CP39" s="48"/>
      <c r="CQ39" s="48"/>
      <c r="CR39" s="48"/>
      <c r="CS39" s="48"/>
      <c r="CT39" s="48"/>
      <c r="CU39" s="48"/>
      <c r="CV39" s="48"/>
      <c r="CW39" s="48"/>
      <c r="CX39" s="48"/>
      <c r="CY39" s="48"/>
      <c r="CZ39" s="48"/>
      <c r="DA39" s="48"/>
      <c r="DB39" s="48"/>
      <c r="DC39" s="48"/>
      <c r="DD39" s="48"/>
      <c r="DE39" s="48"/>
      <c r="DF39" s="48"/>
      <c r="DG39" s="48"/>
      <c r="DH39" s="48"/>
      <c r="DI39" s="48"/>
      <c r="DJ39" s="48"/>
      <c r="DK39" s="48"/>
      <c r="DL39" s="48"/>
      <c r="DM39" s="48"/>
      <c r="DN39" s="48"/>
      <c r="DO39" s="48"/>
      <c r="DP39" s="48"/>
      <c r="DQ39" s="48"/>
      <c r="DR39" s="48"/>
      <c r="DS39" s="48"/>
      <c r="DT39" s="48"/>
      <c r="DU39" s="48"/>
      <c r="DV39" s="48"/>
      <c r="DW39" s="48"/>
      <c r="DX39" s="48"/>
      <c r="DY39" s="48"/>
      <c r="DZ39" s="48"/>
      <c r="EA39" s="48"/>
      <c r="EB39" s="48"/>
      <c r="EC39" s="48"/>
      <c r="ED39" s="48"/>
      <c r="EE39" s="48"/>
      <c r="EF39" s="48"/>
      <c r="EG39" s="48"/>
      <c r="EH39" s="48"/>
      <c r="EI39" s="48"/>
      <c r="EJ39" s="48"/>
      <c r="EK39" s="48"/>
      <c r="EL39" s="48"/>
      <c r="EM39" s="48"/>
      <c r="EN39" s="48"/>
      <c r="EO39" s="48"/>
      <c r="EP39" s="48"/>
      <c r="EQ39" s="48"/>
      <c r="ER39" s="48"/>
      <c r="ES39" s="48"/>
      <c r="ET39" s="48"/>
      <c r="EU39" s="48"/>
      <c r="EV39" s="48"/>
      <c r="EW39" s="48"/>
      <c r="EX39" s="48"/>
      <c r="EY39" s="48"/>
      <c r="EZ39" s="48"/>
      <c r="FA39" s="48"/>
      <c r="FB39" s="48"/>
      <c r="FC39" s="48"/>
      <c r="FD39" s="48"/>
      <c r="FE39" s="48"/>
      <c r="FF39" s="48"/>
      <c r="FG39" s="48"/>
      <c r="FH39" s="48"/>
      <c r="FI39" s="48"/>
      <c r="FJ39" s="48"/>
      <c r="FK39" s="48"/>
      <c r="FL39" s="48"/>
      <c r="FM39" s="48"/>
      <c r="FN39" s="48"/>
      <c r="FO39" s="48"/>
      <c r="FP39" s="48"/>
      <c r="FQ39" s="48"/>
      <c r="FR39" s="48"/>
      <c r="FS39" s="48"/>
      <c r="FT39" s="48"/>
      <c r="FU39" s="48"/>
      <c r="FV39" s="48"/>
      <c r="FW39" s="48"/>
      <c r="FX39" s="48"/>
      <c r="FY39" s="48"/>
      <c r="FZ39" s="48"/>
      <c r="GA39" s="48"/>
      <c r="GB39" s="48"/>
      <c r="GC39" s="48"/>
      <c r="GD39" s="48"/>
      <c r="GE39" s="48"/>
      <c r="GF39" s="48"/>
      <c r="GG39" s="48"/>
      <c r="GH39" s="48"/>
      <c r="GI39" s="48"/>
      <c r="GJ39" s="48"/>
      <c r="GK39" s="48"/>
      <c r="GL39" s="48"/>
      <c r="GM39" s="48"/>
      <c r="GN39" s="48"/>
      <c r="GO39" s="48"/>
      <c r="GP39" s="48"/>
      <c r="GQ39" s="48"/>
      <c r="GR39" s="48"/>
      <c r="GS39" s="48"/>
      <c r="GT39" s="48"/>
      <c r="GU39" s="48"/>
      <c r="GV39" s="48"/>
      <c r="GW39" s="48"/>
      <c r="GX39" s="48"/>
      <c r="GY39" s="48"/>
      <c r="GZ39" s="48"/>
      <c r="HA39" s="48"/>
      <c r="HB39" s="48"/>
      <c r="HC39" s="48"/>
      <c r="HD39" s="48"/>
      <c r="HE39" s="48"/>
      <c r="HF39" s="48"/>
      <c r="HG39" s="48"/>
      <c r="HH39" s="48"/>
      <c r="HI39" s="48"/>
      <c r="HJ39" s="48"/>
      <c r="HK39" s="48"/>
      <c r="HL39" s="48"/>
      <c r="HM39" s="48"/>
      <c r="HN39" s="48"/>
      <c r="HO39" s="48"/>
      <c r="HP39" s="48"/>
      <c r="HQ39" s="48"/>
      <c r="HR39" s="48"/>
      <c r="HS39" s="48"/>
      <c r="HT39" s="48"/>
      <c r="HU39" s="48"/>
      <c r="HV39" s="48"/>
      <c r="HW39" s="48"/>
      <c r="HX39" s="48"/>
      <c r="HY39" s="48"/>
      <c r="HZ39" s="48"/>
      <c r="IA39" s="48"/>
      <c r="IB39" s="48"/>
      <c r="IC39" s="48"/>
      <c r="ID39" s="48"/>
      <c r="IE39" s="48"/>
      <c r="IF39" s="48"/>
      <c r="IG39" s="48"/>
      <c r="IH39" s="48"/>
      <c r="II39" s="48"/>
      <c r="IJ39" s="48"/>
      <c r="IK39" s="48"/>
      <c r="IL39" s="48"/>
      <c r="IM39" s="48"/>
      <c r="IN39" s="48"/>
      <c r="IO39" s="48"/>
      <c r="IP39" s="48"/>
      <c r="IQ39" s="48"/>
      <c r="IR39" s="48"/>
      <c r="IS39" s="48"/>
      <c r="IT39" s="48"/>
      <c r="IU39" s="48"/>
      <c r="IV39" s="48"/>
      <c r="IW39" s="48"/>
      <c r="IX39" s="48"/>
      <c r="IY39" s="48"/>
      <c r="IZ39" s="48"/>
      <c r="JA39" s="48"/>
      <c r="JB39" s="48"/>
      <c r="JC39" s="48"/>
      <c r="JD39" s="48"/>
      <c r="JE39" s="48"/>
      <c r="JF39" s="48"/>
      <c r="JG39" s="48"/>
      <c r="JH39" s="48"/>
      <c r="JI39" s="48"/>
      <c r="JJ39" s="48"/>
      <c r="JK39" s="48"/>
      <c r="JL39" s="48"/>
      <c r="JM39" s="48"/>
      <c r="JN39" s="48"/>
      <c r="JO39" s="48"/>
      <c r="JP39" s="48"/>
      <c r="JQ39" s="48"/>
      <c r="JR39" s="48"/>
      <c r="JS39" s="48"/>
      <c r="JT39" s="48"/>
      <c r="JU39" s="48"/>
      <c r="JV39" s="48"/>
      <c r="JW39" s="48"/>
      <c r="JX39" s="48"/>
      <c r="JY39" s="48"/>
      <c r="JZ39" s="48"/>
      <c r="KA39" s="48"/>
      <c r="KB39" s="48"/>
      <c r="KC39" s="48"/>
      <c r="KD39" s="48"/>
      <c r="KE39" s="48"/>
      <c r="KF39" s="48"/>
      <c r="KG39" s="48"/>
      <c r="KH39" s="48"/>
      <c r="KI39" s="48"/>
      <c r="KJ39" s="48"/>
      <c r="KK39" s="48"/>
      <c r="KL39" s="48"/>
      <c r="KM39" s="48"/>
      <c r="KN39" s="48"/>
      <c r="KO39" s="48"/>
      <c r="KP39" s="48"/>
      <c r="KQ39" s="48"/>
      <c r="KR39" s="48"/>
      <c r="KS39" s="48"/>
      <c r="KT39" s="48"/>
      <c r="KU39" s="48"/>
      <c r="KV39" s="48"/>
      <c r="KW39" s="48"/>
      <c r="KX39" s="48"/>
      <c r="KY39" s="48"/>
      <c r="KZ39" s="48"/>
      <c r="LA39" s="48"/>
      <c r="LB39" s="48"/>
      <c r="LC39" s="48"/>
      <c r="LD39" s="48"/>
      <c r="LE39" s="48"/>
      <c r="LF39" s="48"/>
      <c r="LG39" s="48"/>
      <c r="LH39" s="48"/>
      <c r="LI39" s="48"/>
      <c r="LJ39" s="48"/>
      <c r="LK39" s="48"/>
      <c r="LL39" s="48"/>
      <c r="LM39" s="48"/>
      <c r="LN39" s="48"/>
      <c r="LO39" s="48"/>
      <c r="LP39" s="48"/>
      <c r="LQ39" s="48"/>
      <c r="LR39" s="48"/>
      <c r="LS39" s="48"/>
      <c r="LT39" s="48"/>
      <c r="LU39" s="48"/>
      <c r="LV39" s="48"/>
      <c r="LW39" s="48"/>
      <c r="LX39" s="48"/>
      <c r="LY39" s="48"/>
      <c r="LZ39" s="48"/>
      <c r="MA39" s="48"/>
      <c r="MB39" s="48"/>
      <c r="MC39" s="48"/>
      <c r="MD39" s="48"/>
      <c r="ME39" s="48"/>
      <c r="MF39" s="48"/>
      <c r="MG39" s="48"/>
      <c r="MH39" s="48"/>
      <c r="MI39" s="48"/>
      <c r="MJ39" s="48"/>
      <c r="MK39" s="48"/>
      <c r="ML39" s="48"/>
      <c r="MM39" s="48"/>
      <c r="MN39" s="48"/>
      <c r="MO39" s="48"/>
      <c r="MP39" s="48"/>
      <c r="MQ39" s="48"/>
      <c r="MR39" s="48"/>
      <c r="MS39" s="48"/>
      <c r="MT39" s="48"/>
      <c r="MU39" s="48"/>
      <c r="MV39" s="48"/>
      <c r="MW39" s="48"/>
      <c r="MX39" s="48"/>
      <c r="MY39" s="48"/>
      <c r="MZ39" s="48"/>
      <c r="NA39" s="48"/>
      <c r="NB39" s="48"/>
      <c r="NC39" s="48"/>
      <c r="ND39" s="48"/>
      <c r="NE39" s="48"/>
      <c r="NF39" s="48"/>
      <c r="NG39" s="48"/>
      <c r="NH39" s="48"/>
      <c r="NI39" s="48"/>
      <c r="NJ39" s="48"/>
      <c r="NK39" s="48"/>
      <c r="NL39" s="48"/>
      <c r="NM39" s="48"/>
      <c r="NN39" s="48"/>
      <c r="NO39" s="48"/>
      <c r="NP39" s="48"/>
      <c r="NQ39" s="48"/>
      <c r="NR39" s="48"/>
      <c r="NS39" s="48"/>
      <c r="NT39" s="48"/>
      <c r="NU39" s="48"/>
      <c r="NV39" s="48"/>
      <c r="NW39" s="48"/>
      <c r="NX39" s="48"/>
      <c r="NY39" s="48"/>
      <c r="NZ39" s="48"/>
      <c r="OA39" s="48"/>
      <c r="OB39" s="48"/>
      <c r="OC39" s="48"/>
      <c r="OD39" s="48"/>
      <c r="OE39" s="48"/>
      <c r="OF39" s="48"/>
      <c r="OG39" s="48"/>
      <c r="OH39" s="48"/>
      <c r="OI39" s="48"/>
      <c r="OJ39" s="48"/>
      <c r="OK39" s="48"/>
      <c r="OL39" s="48"/>
      <c r="OM39" s="48"/>
      <c r="ON39" s="48"/>
      <c r="OO39" s="48"/>
      <c r="OP39" s="48"/>
      <c r="OQ39" s="48"/>
      <c r="OR39" s="48"/>
      <c r="OS39" s="48"/>
      <c r="OT39" s="48"/>
      <c r="OU39" s="48"/>
      <c r="OV39" s="48"/>
      <c r="OW39" s="48"/>
      <c r="OX39" s="48"/>
      <c r="OY39" s="48"/>
      <c r="OZ39" s="48"/>
      <c r="PA39" s="48"/>
      <c r="PB39" s="48"/>
      <c r="PC39" s="48"/>
      <c r="PD39" s="48"/>
      <c r="PE39" s="48"/>
      <c r="PF39" s="48"/>
      <c r="PG39" s="48"/>
      <c r="PH39" s="48"/>
      <c r="PI39" s="48"/>
      <c r="PJ39" s="48"/>
      <c r="PK39" s="48"/>
      <c r="PL39" s="48"/>
      <c r="PM39" s="48"/>
      <c r="PN39" s="48"/>
      <c r="PO39" s="48"/>
      <c r="PP39" s="48"/>
      <c r="PQ39" s="48"/>
      <c r="PR39" s="48"/>
      <c r="PS39" s="48"/>
      <c r="PT39" s="48"/>
      <c r="PU39" s="48"/>
      <c r="PV39" s="48"/>
      <c r="PW39" s="48"/>
      <c r="PX39" s="48"/>
      <c r="PY39" s="48"/>
      <c r="PZ39" s="48"/>
      <c r="QA39" s="48"/>
      <c r="QB39" s="48"/>
      <c r="QC39" s="48"/>
      <c r="QD39" s="48"/>
      <c r="QE39" s="48"/>
      <c r="QF39" s="48"/>
      <c r="QG39" s="48"/>
      <c r="QH39" s="48"/>
      <c r="QI39" s="48"/>
      <c r="QJ39" s="48"/>
      <c r="QK39" s="48"/>
      <c r="QL39" s="48"/>
      <c r="QM39" s="48"/>
      <c r="QN39" s="48"/>
      <c r="QO39" s="48"/>
      <c r="QP39" s="48"/>
      <c r="QQ39" s="48"/>
      <c r="QR39" s="48"/>
      <c r="QS39" s="48"/>
      <c r="QT39" s="48"/>
      <c r="QU39" s="48"/>
      <c r="QV39" s="48"/>
      <c r="QW39" s="48"/>
      <c r="QX39" s="48"/>
      <c r="QY39" s="48"/>
      <c r="QZ39" s="48"/>
      <c r="RA39" s="48"/>
      <c r="RB39" s="48"/>
      <c r="RC39" s="48"/>
      <c r="RD39" s="48"/>
      <c r="RE39" s="48"/>
      <c r="RF39" s="48"/>
      <c r="RG39" s="48"/>
      <c r="RH39" s="48"/>
      <c r="RI39" s="48"/>
      <c r="RJ39" s="48"/>
      <c r="RK39" s="48"/>
      <c r="RL39" s="48"/>
      <c r="RM39" s="48"/>
      <c r="RN39" s="48"/>
      <c r="RO39" s="48"/>
      <c r="RP39" s="48"/>
      <c r="RQ39" s="48"/>
      <c r="RR39" s="48"/>
      <c r="RS39" s="48"/>
      <c r="RT39" s="48"/>
      <c r="RU39" s="48"/>
      <c r="RV39" s="48"/>
      <c r="RW39" s="48"/>
      <c r="RX39" s="48"/>
      <c r="RY39" s="48"/>
      <c r="RZ39" s="48"/>
      <c r="SA39" s="48"/>
      <c r="SB39" s="48"/>
      <c r="SC39" s="48"/>
      <c r="SD39" s="48"/>
      <c r="SE39" s="48"/>
      <c r="SF39" s="48"/>
      <c r="SG39" s="48"/>
      <c r="SH39" s="48"/>
      <c r="SI39" s="48"/>
      <c r="SJ39" s="48"/>
      <c r="SK39" s="48"/>
      <c r="SL39" s="48"/>
      <c r="SM39" s="48"/>
      <c r="SN39" s="48"/>
      <c r="SO39" s="48"/>
      <c r="SP39" s="48"/>
      <c r="SQ39" s="48"/>
      <c r="SR39" s="48"/>
      <c r="SS39" s="48"/>
      <c r="ST39" s="48"/>
      <c r="SU39" s="48"/>
      <c r="SV39" s="48"/>
      <c r="SW39" s="48"/>
      <c r="SX39" s="48"/>
      <c r="SY39" s="48"/>
      <c r="SZ39" s="48"/>
      <c r="TA39" s="48"/>
      <c r="TB39" s="48"/>
      <c r="TC39" s="48"/>
      <c r="TD39" s="48"/>
      <c r="TE39" s="48"/>
      <c r="TF39" s="48"/>
      <c r="TG39" s="48"/>
      <c r="TH39" s="48"/>
      <c r="TI39" s="48"/>
      <c r="TJ39" s="48"/>
      <c r="TK39" s="48"/>
      <c r="TL39" s="48"/>
      <c r="TM39" s="48"/>
      <c r="TN39" s="48"/>
      <c r="TO39" s="48"/>
      <c r="TP39" s="48"/>
      <c r="TQ39" s="48"/>
      <c r="TR39" s="48"/>
      <c r="TS39" s="48"/>
      <c r="TT39" s="48"/>
      <c r="TU39" s="48"/>
      <c r="TV39" s="48"/>
      <c r="TW39" s="48"/>
      <c r="TX39" s="48"/>
      <c r="TY39" s="48"/>
      <c r="TZ39" s="48"/>
      <c r="UA39" s="48"/>
      <c r="UB39" s="48"/>
      <c r="UC39" s="48"/>
      <c r="UD39" s="48"/>
      <c r="UE39" s="48"/>
      <c r="UF39" s="48"/>
      <c r="UG39" s="48"/>
      <c r="UH39" s="48"/>
      <c r="UI39" s="48"/>
      <c r="UJ39" s="48"/>
      <c r="UK39" s="48"/>
      <c r="UL39" s="48"/>
      <c r="UM39" s="48"/>
      <c r="UN39" s="48"/>
      <c r="UO39" s="48"/>
      <c r="UP39" s="48"/>
      <c r="UQ39" s="48"/>
      <c r="UR39" s="48"/>
      <c r="US39" s="48"/>
      <c r="UT39" s="48"/>
      <c r="UU39" s="48"/>
      <c r="UV39" s="48"/>
      <c r="UW39" s="48"/>
      <c r="UX39" s="48"/>
      <c r="UY39" s="48"/>
      <c r="UZ39" s="48"/>
      <c r="VA39" s="48"/>
      <c r="VB39" s="48"/>
      <c r="VC39" s="48"/>
      <c r="VD39" s="48"/>
      <c r="VE39" s="48"/>
      <c r="VF39" s="48"/>
      <c r="VG39" s="48"/>
      <c r="VH39" s="48"/>
      <c r="VI39" s="48"/>
      <c r="VJ39" s="48"/>
      <c r="VK39" s="48"/>
      <c r="VL39" s="48"/>
      <c r="VM39" s="48"/>
      <c r="VN39" s="48"/>
      <c r="VO39" s="48"/>
      <c r="VP39" s="48"/>
      <c r="VQ39" s="48"/>
      <c r="VR39" s="48"/>
      <c r="VS39" s="48"/>
      <c r="VT39" s="48"/>
      <c r="VU39" s="48"/>
      <c r="VV39" s="48"/>
      <c r="VW39" s="48"/>
      <c r="VX39" s="48"/>
      <c r="VY39" s="48"/>
      <c r="VZ39" s="48"/>
      <c r="WA39" s="48"/>
      <c r="WB39" s="48"/>
      <c r="WC39" s="48"/>
      <c r="WD39" s="48"/>
      <c r="WE39" s="48"/>
      <c r="WF39" s="48"/>
      <c r="WG39" s="48"/>
      <c r="WH39" s="48"/>
      <c r="WI39" s="48"/>
      <c r="WJ39" s="48"/>
      <c r="WK39" s="48"/>
      <c r="WL39" s="48"/>
      <c r="WM39" s="48"/>
      <c r="WN39" s="48"/>
      <c r="WO39" s="48"/>
      <c r="WP39" s="48"/>
      <c r="WQ39" s="48"/>
      <c r="WR39" s="48"/>
      <c r="WS39" s="48"/>
      <c r="WT39" s="48"/>
      <c r="WU39" s="48"/>
      <c r="WV39" s="48"/>
      <c r="WW39" s="48"/>
      <c r="WX39" s="48"/>
      <c r="WY39" s="48"/>
      <c r="WZ39" s="48"/>
      <c r="XA39" s="48"/>
      <c r="XB39" s="48"/>
      <c r="XC39" s="48"/>
      <c r="XD39" s="48"/>
      <c r="XE39" s="48"/>
      <c r="XF39" s="48"/>
      <c r="XG39" s="48"/>
      <c r="XH39" s="48"/>
      <c r="XI39" s="48"/>
      <c r="XJ39" s="48"/>
      <c r="XK39" s="48"/>
      <c r="XL39" s="48"/>
      <c r="XM39" s="48"/>
      <c r="XN39" s="48"/>
      <c r="XO39" s="48"/>
      <c r="XP39" s="48"/>
      <c r="XQ39" s="48"/>
      <c r="XR39" s="48"/>
      <c r="XS39" s="48"/>
      <c r="XT39" s="48"/>
      <c r="XU39" s="48"/>
      <c r="XV39" s="48"/>
      <c r="XW39" s="48"/>
      <c r="XX39" s="48"/>
      <c r="XY39" s="48"/>
      <c r="XZ39" s="48"/>
      <c r="YA39" s="48"/>
      <c r="YB39" s="48"/>
      <c r="YC39" s="48"/>
      <c r="YD39" s="48"/>
      <c r="YE39" s="48"/>
      <c r="YF39" s="48"/>
      <c r="YG39" s="48"/>
      <c r="YH39" s="48"/>
      <c r="YI39" s="48"/>
      <c r="YJ39" s="48"/>
      <c r="YK39" s="48"/>
      <c r="YL39" s="48"/>
      <c r="YM39" s="48"/>
      <c r="YN39" s="48"/>
      <c r="YO39" s="48"/>
      <c r="YP39" s="48"/>
      <c r="YQ39" s="48"/>
      <c r="YR39" s="48"/>
      <c r="YS39" s="48"/>
      <c r="YT39" s="48"/>
      <c r="YU39" s="48"/>
      <c r="YV39" s="48"/>
      <c r="YW39" s="48"/>
      <c r="YX39" s="48"/>
      <c r="YY39" s="48"/>
      <c r="YZ39" s="48"/>
      <c r="ZA39" s="48"/>
      <c r="ZB39" s="48"/>
      <c r="ZC39" s="48"/>
      <c r="ZD39" s="48"/>
      <c r="ZE39" s="48"/>
      <c r="ZF39" s="48"/>
      <c r="ZG39" s="48"/>
      <c r="ZH39" s="48"/>
      <c r="ZI39" s="48"/>
      <c r="ZJ39" s="48"/>
      <c r="ZK39" s="48"/>
      <c r="ZL39" s="48"/>
      <c r="ZM39" s="48"/>
      <c r="ZN39" s="48"/>
      <c r="ZO39" s="48"/>
      <c r="ZP39" s="48"/>
      <c r="ZQ39" s="48"/>
      <c r="ZR39" s="48"/>
      <c r="ZS39" s="48"/>
      <c r="ZT39" s="48"/>
      <c r="ZU39" s="48"/>
      <c r="ZV39" s="48"/>
      <c r="ZW39" s="48"/>
      <c r="ZX39" s="48"/>
      <c r="ZY39" s="48"/>
      <c r="ZZ39" s="48"/>
      <c r="AAA39" s="48"/>
      <c r="AAB39" s="48"/>
      <c r="AAC39" s="48"/>
      <c r="AAD39" s="48"/>
      <c r="AAE39" s="48"/>
      <c r="AAF39" s="48"/>
      <c r="AAG39" s="48"/>
      <c r="AAH39" s="48"/>
      <c r="AAI39" s="48"/>
      <c r="AAJ39" s="48"/>
      <c r="AAK39" s="48"/>
      <c r="AAL39" s="48"/>
      <c r="AAM39" s="48"/>
      <c r="AAN39" s="48"/>
      <c r="AAO39" s="48"/>
      <c r="AAP39" s="48"/>
      <c r="AAQ39" s="48"/>
      <c r="AAR39" s="48"/>
      <c r="AAS39" s="48"/>
      <c r="AAT39" s="48"/>
      <c r="AAU39" s="48"/>
      <c r="AAV39" s="48"/>
      <c r="AAW39" s="48"/>
      <c r="AAX39" s="48"/>
      <c r="AAY39" s="48"/>
      <c r="AAZ39" s="48"/>
      <c r="ABA39" s="48"/>
      <c r="ABB39" s="48"/>
      <c r="ABC39" s="48"/>
      <c r="ABD39" s="48"/>
      <c r="ABE39" s="48"/>
      <c r="ABF39" s="48"/>
      <c r="ABG39" s="48"/>
      <c r="ABH39" s="48"/>
      <c r="ABI39" s="48"/>
      <c r="ABJ39" s="48"/>
      <c r="ABK39" s="48"/>
      <c r="ABL39" s="48"/>
      <c r="ABM39" s="48"/>
      <c r="ABN39" s="48"/>
      <c r="ABO39" s="48"/>
      <c r="ABP39" s="48"/>
      <c r="ABQ39" s="48"/>
      <c r="ABR39" s="48"/>
      <c r="ABS39" s="48"/>
      <c r="ABT39" s="48"/>
      <c r="ABU39" s="48"/>
      <c r="ABV39" s="48"/>
      <c r="ABW39" s="48"/>
      <c r="ABX39" s="48"/>
      <c r="ABY39" s="48"/>
      <c r="ABZ39" s="48"/>
      <c r="ACA39" s="48"/>
      <c r="ACB39" s="48"/>
      <c r="ACC39" s="48"/>
      <c r="ACD39" s="48"/>
      <c r="ACE39" s="48"/>
      <c r="ACF39" s="48"/>
      <c r="ACG39" s="48"/>
      <c r="ACH39" s="48"/>
      <c r="ACI39" s="48"/>
      <c r="ACJ39" s="48"/>
      <c r="ACK39" s="48"/>
      <c r="ACL39" s="48"/>
      <c r="ACM39" s="48"/>
      <c r="ACN39" s="48"/>
      <c r="ACO39" s="48"/>
      <c r="ACP39" s="48"/>
      <c r="ACQ39" s="48"/>
      <c r="ACR39" s="48"/>
      <c r="ACS39" s="48"/>
      <c r="ACT39" s="48"/>
      <c r="ACU39" s="48"/>
      <c r="ACV39" s="48"/>
      <c r="ACW39" s="48"/>
      <c r="ACX39" s="48"/>
      <c r="ACY39" s="48"/>
      <c r="ACZ39" s="48"/>
      <c r="ADA39" s="48"/>
      <c r="ADB39" s="48"/>
      <c r="ADC39" s="48"/>
      <c r="ADD39" s="48"/>
      <c r="ADE39" s="48"/>
      <c r="ADF39" s="48"/>
      <c r="ADG39" s="48"/>
      <c r="ADH39" s="48"/>
      <c r="ADI39" s="48"/>
      <c r="ADJ39" s="48"/>
      <c r="ADK39" s="48"/>
      <c r="ADL39" s="48"/>
      <c r="ADM39" s="48"/>
      <c r="ADN39" s="48"/>
      <c r="ADO39" s="48"/>
      <c r="ADP39" s="48"/>
      <c r="ADQ39" s="48"/>
      <c r="ADR39" s="48"/>
      <c r="ADS39" s="48"/>
      <c r="ADT39" s="48"/>
      <c r="ADU39" s="48"/>
      <c r="ADV39" s="48"/>
      <c r="ADW39" s="48"/>
      <c r="ADX39" s="48"/>
      <c r="ADY39" s="48"/>
      <c r="ADZ39" s="48"/>
      <c r="AEA39" s="48"/>
      <c r="AEB39" s="48"/>
      <c r="AEC39" s="48"/>
      <c r="AED39" s="48"/>
      <c r="AEE39" s="48"/>
      <c r="AEF39" s="48"/>
      <c r="AEG39" s="48"/>
      <c r="AEH39" s="48"/>
      <c r="AEI39" s="48"/>
      <c r="AEJ39" s="48"/>
      <c r="AEK39" s="48"/>
      <c r="AEL39" s="48"/>
      <c r="AEM39" s="48"/>
      <c r="AEN39" s="48"/>
      <c r="AEO39" s="48"/>
      <c r="AEP39" s="48"/>
      <c r="AEQ39" s="48"/>
      <c r="AER39" s="48"/>
      <c r="AES39" s="48"/>
      <c r="AET39" s="48"/>
      <c r="AEU39" s="48"/>
      <c r="AEV39" s="48"/>
      <c r="AEW39" s="48"/>
      <c r="AEX39" s="48"/>
      <c r="AEY39" s="48"/>
      <c r="AEZ39" s="48"/>
      <c r="AFA39" s="48"/>
      <c r="AFB39" s="48"/>
      <c r="AFC39" s="48"/>
      <c r="AFD39" s="48"/>
      <c r="AFE39" s="48"/>
      <c r="AFF39" s="48"/>
      <c r="AFG39" s="48"/>
      <c r="AFH39" s="48"/>
      <c r="AFI39" s="48"/>
      <c r="AFJ39" s="48"/>
      <c r="AFK39" s="48"/>
      <c r="AFL39" s="48"/>
      <c r="AFM39" s="48"/>
      <c r="AFN39" s="48"/>
      <c r="AFO39" s="48"/>
      <c r="AFP39" s="48"/>
      <c r="AFQ39" s="48"/>
      <c r="AFR39" s="48"/>
      <c r="AFS39" s="48"/>
      <c r="AFT39" s="48"/>
      <c r="AFU39" s="48"/>
      <c r="AFV39" s="48"/>
      <c r="AFW39" s="48"/>
      <c r="AFX39" s="48"/>
      <c r="AFY39" s="48"/>
      <c r="AFZ39" s="48"/>
      <c r="AGA39" s="48"/>
      <c r="AGB39" s="48"/>
      <c r="AGC39" s="48"/>
      <c r="AGD39" s="48"/>
      <c r="AGE39" s="48"/>
      <c r="AGF39" s="48"/>
      <c r="AGG39" s="48"/>
      <c r="AGH39" s="48"/>
      <c r="AGI39" s="48"/>
      <c r="AGJ39" s="48"/>
      <c r="AGK39" s="48"/>
      <c r="AGL39" s="48"/>
      <c r="AGM39" s="48"/>
      <c r="AGN39" s="48"/>
      <c r="AGO39" s="48"/>
      <c r="AGP39" s="48"/>
      <c r="AGQ39" s="48"/>
      <c r="AGR39" s="48"/>
      <c r="AGS39" s="48"/>
      <c r="AGT39" s="48"/>
      <c r="AGU39" s="48"/>
      <c r="AGV39" s="48"/>
      <c r="AGW39" s="48"/>
      <c r="AGX39" s="48"/>
      <c r="AGY39" s="48"/>
      <c r="AGZ39" s="48"/>
      <c r="AHA39" s="48"/>
      <c r="AHB39" s="48"/>
      <c r="AHC39" s="48"/>
      <c r="AHD39" s="48"/>
      <c r="AHE39" s="48"/>
      <c r="AHF39" s="48"/>
      <c r="AHG39" s="48"/>
      <c r="AHH39" s="48"/>
      <c r="AHI39" s="48"/>
      <c r="AHJ39" s="48"/>
      <c r="AHK39" s="48"/>
      <c r="AHL39" s="48"/>
      <c r="AHM39" s="48"/>
      <c r="AHN39" s="48"/>
      <c r="AHO39" s="48"/>
      <c r="AHP39" s="48"/>
      <c r="AHQ39" s="48"/>
      <c r="AHR39" s="48"/>
      <c r="AHS39" s="48"/>
      <c r="AHT39" s="48"/>
      <c r="AHU39" s="48"/>
      <c r="AHV39" s="48"/>
      <c r="AHW39" s="48"/>
      <c r="AHX39" s="48"/>
      <c r="AHY39" s="48"/>
      <c r="AHZ39" s="48"/>
      <c r="AIA39" s="48"/>
      <c r="AIB39" s="48"/>
      <c r="AIC39" s="48"/>
      <c r="AID39" s="48"/>
      <c r="AIE39" s="48"/>
      <c r="AIF39" s="48"/>
      <c r="AIG39" s="48"/>
      <c r="AIH39" s="48"/>
      <c r="AII39" s="48"/>
      <c r="AIJ39" s="48"/>
      <c r="AIK39" s="48"/>
      <c r="AIL39" s="48"/>
      <c r="AIM39" s="48"/>
      <c r="AIN39" s="48"/>
      <c r="AIO39" s="48"/>
      <c r="AIP39" s="48"/>
      <c r="AIQ39" s="48"/>
      <c r="AIR39" s="48"/>
      <c r="AIS39" s="48"/>
      <c r="AIT39" s="48"/>
      <c r="AIU39" s="48"/>
      <c r="AIV39" s="48"/>
      <c r="AIW39" s="48"/>
      <c r="AIX39" s="48"/>
      <c r="AIY39" s="48"/>
      <c r="AIZ39" s="48"/>
      <c r="AJA39" s="48"/>
      <c r="AJB39" s="48"/>
      <c r="AJC39" s="48"/>
      <c r="AJD39" s="48"/>
      <c r="AJE39" s="48"/>
      <c r="AJF39" s="48"/>
      <c r="AJG39" s="48"/>
      <c r="AJH39" s="48"/>
      <c r="AJI39" s="48"/>
      <c r="AJJ39" s="48"/>
      <c r="AJK39" s="48"/>
      <c r="AJL39" s="48"/>
      <c r="AJM39" s="48"/>
      <c r="AJN39" s="48"/>
      <c r="AJO39" s="48"/>
      <c r="AJP39" s="48"/>
      <c r="AJQ39" s="48"/>
      <c r="AJR39" s="48"/>
      <c r="AJS39" s="48"/>
      <c r="AJT39" s="48"/>
      <c r="AJU39" s="48"/>
      <c r="AJV39" s="48"/>
      <c r="AJW39" s="48"/>
      <c r="AJX39" s="48"/>
      <c r="AJY39" s="48"/>
      <c r="AJZ39" s="48"/>
      <c r="AKA39" s="48"/>
      <c r="AKB39" s="48"/>
      <c r="AKC39" s="48"/>
      <c r="AKD39" s="48"/>
      <c r="AKE39" s="48"/>
      <c r="AKF39" s="48"/>
      <c r="AKG39" s="48"/>
      <c r="AKH39" s="48"/>
      <c r="AKI39" s="48"/>
      <c r="AKJ39" s="48"/>
      <c r="AKK39" s="48"/>
      <c r="AKL39" s="48"/>
      <c r="AKM39" s="48"/>
      <c r="AKN39" s="48"/>
      <c r="AKO39" s="48"/>
      <c r="AKP39" s="48"/>
      <c r="AKQ39" s="48"/>
      <c r="AKR39" s="48"/>
      <c r="AKS39" s="48"/>
      <c r="AKT39" s="48"/>
      <c r="AKU39" s="48"/>
      <c r="AKV39" s="48"/>
      <c r="AKW39" s="48"/>
      <c r="AKX39" s="48"/>
      <c r="AKY39" s="48"/>
      <c r="AKZ39" s="48"/>
      <c r="ALA39" s="48"/>
      <c r="ALB39" s="48"/>
      <c r="ALC39" s="48"/>
      <c r="ALD39" s="48"/>
      <c r="ALE39" s="48"/>
      <c r="ALF39" s="48"/>
      <c r="ALG39" s="48"/>
      <c r="ALH39" s="48"/>
      <c r="ALI39" s="48"/>
      <c r="ALJ39" s="48"/>
      <c r="ALK39" s="48"/>
      <c r="ALL39" s="48"/>
      <c r="ALM39" s="48"/>
      <c r="ALN39" s="48"/>
      <c r="ALO39" s="48"/>
      <c r="ALP39" s="48"/>
      <c r="ALQ39" s="48"/>
      <c r="ALR39" s="48"/>
    </row>
    <row r="40" spans="1:1006" s="61" customFormat="1" ht="15.75" customHeight="1" x14ac:dyDescent="0.25">
      <c r="A40" s="135" t="s">
        <v>105</v>
      </c>
      <c r="C40" s="59"/>
      <c r="D40" s="59"/>
      <c r="E40" s="59"/>
      <c r="F40" s="59"/>
      <c r="G40" s="59"/>
      <c r="H40" s="59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8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8"/>
      <c r="CA40" s="48"/>
      <c r="CB40" s="48"/>
      <c r="CC40" s="48"/>
      <c r="CD40" s="48"/>
      <c r="CE40" s="48"/>
      <c r="CF40" s="48"/>
      <c r="CG40" s="48"/>
      <c r="CH40" s="48"/>
      <c r="CI40" s="48"/>
      <c r="CJ40" s="48"/>
      <c r="CK40" s="48"/>
      <c r="CL40" s="48"/>
      <c r="CM40" s="48"/>
      <c r="CN40" s="48"/>
      <c r="CO40" s="48"/>
      <c r="CP40" s="48"/>
      <c r="CQ40" s="48"/>
      <c r="CR40" s="48"/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  <c r="DE40" s="48"/>
      <c r="DF40" s="48"/>
      <c r="DG40" s="48"/>
      <c r="DH40" s="48"/>
      <c r="DI40" s="48"/>
      <c r="DJ40" s="48"/>
      <c r="DK40" s="48"/>
      <c r="DL40" s="48"/>
      <c r="DM40" s="48"/>
      <c r="DN40" s="48"/>
      <c r="DO40" s="48"/>
      <c r="DP40" s="48"/>
      <c r="DQ40" s="48"/>
      <c r="DR40" s="48"/>
      <c r="DS40" s="48"/>
      <c r="DT40" s="48"/>
      <c r="DU40" s="48"/>
      <c r="DV40" s="48"/>
      <c r="DW40" s="48"/>
      <c r="DX40" s="48"/>
      <c r="DY40" s="48"/>
      <c r="DZ40" s="48"/>
      <c r="EA40" s="48"/>
      <c r="EB40" s="48"/>
      <c r="EC40" s="48"/>
      <c r="ED40" s="48"/>
      <c r="EE40" s="48"/>
      <c r="EF40" s="48"/>
      <c r="EG40" s="48"/>
      <c r="EH40" s="48"/>
      <c r="EI40" s="48"/>
      <c r="EJ40" s="48"/>
      <c r="EK40" s="48"/>
      <c r="EL40" s="48"/>
      <c r="EM40" s="48"/>
      <c r="EN40" s="48"/>
      <c r="EO40" s="48"/>
      <c r="EP40" s="48"/>
      <c r="EQ40" s="48"/>
      <c r="ER40" s="48"/>
      <c r="ES40" s="48"/>
      <c r="ET40" s="48"/>
      <c r="EU40" s="48"/>
      <c r="EV40" s="48"/>
      <c r="EW40" s="48"/>
      <c r="EX40" s="48"/>
      <c r="EY40" s="48"/>
      <c r="EZ40" s="48"/>
      <c r="FA40" s="48"/>
      <c r="FB40" s="48"/>
      <c r="FC40" s="48"/>
      <c r="FD40" s="48"/>
      <c r="FE40" s="48"/>
      <c r="FF40" s="48"/>
      <c r="FG40" s="48"/>
      <c r="FH40" s="48"/>
      <c r="FI40" s="48"/>
      <c r="FJ40" s="48"/>
      <c r="FK40" s="48"/>
      <c r="FL40" s="48"/>
      <c r="FM40" s="48"/>
      <c r="FN40" s="48"/>
      <c r="FO40" s="48"/>
      <c r="FP40" s="48"/>
      <c r="FQ40" s="48"/>
      <c r="FR40" s="48"/>
      <c r="FS40" s="48"/>
      <c r="FT40" s="48"/>
      <c r="FU40" s="48"/>
      <c r="FV40" s="48"/>
      <c r="FW40" s="48"/>
      <c r="FX40" s="48"/>
      <c r="FY40" s="48"/>
      <c r="FZ40" s="48"/>
      <c r="GA40" s="48"/>
      <c r="GB40" s="48"/>
      <c r="GC40" s="48"/>
      <c r="GD40" s="48"/>
      <c r="GE40" s="48"/>
      <c r="GF40" s="48"/>
      <c r="GG40" s="48"/>
      <c r="GH40" s="48"/>
      <c r="GI40" s="48"/>
      <c r="GJ40" s="48"/>
      <c r="GK40" s="48"/>
      <c r="GL40" s="48"/>
      <c r="GM40" s="48"/>
      <c r="GN40" s="48"/>
      <c r="GO40" s="48"/>
      <c r="GP40" s="48"/>
      <c r="GQ40" s="48"/>
      <c r="GR40" s="48"/>
      <c r="GS40" s="48"/>
      <c r="GT40" s="48"/>
      <c r="GU40" s="48"/>
      <c r="GV40" s="48"/>
      <c r="GW40" s="48"/>
      <c r="GX40" s="48"/>
      <c r="GY40" s="48"/>
      <c r="GZ40" s="48"/>
      <c r="HA40" s="48"/>
      <c r="HB40" s="48"/>
      <c r="HC40" s="48"/>
      <c r="HD40" s="48"/>
      <c r="HE40" s="48"/>
      <c r="HF40" s="48"/>
      <c r="HG40" s="48"/>
      <c r="HH40" s="48"/>
      <c r="HI40" s="48"/>
      <c r="HJ40" s="48"/>
      <c r="HK40" s="48"/>
      <c r="HL40" s="48"/>
      <c r="HM40" s="48"/>
      <c r="HN40" s="48"/>
      <c r="HO40" s="48"/>
      <c r="HP40" s="48"/>
      <c r="HQ40" s="48"/>
      <c r="HR40" s="48"/>
      <c r="HS40" s="48"/>
      <c r="HT40" s="48"/>
      <c r="HU40" s="48"/>
      <c r="HV40" s="48"/>
      <c r="HW40" s="48"/>
      <c r="HX40" s="48"/>
      <c r="HY40" s="48"/>
      <c r="HZ40" s="48"/>
      <c r="IA40" s="48"/>
      <c r="IB40" s="48"/>
      <c r="IC40" s="48"/>
      <c r="ID40" s="48"/>
      <c r="IE40" s="48"/>
      <c r="IF40" s="48"/>
      <c r="IG40" s="48"/>
      <c r="IH40" s="48"/>
      <c r="II40" s="48"/>
      <c r="IJ40" s="48"/>
      <c r="IK40" s="48"/>
      <c r="IL40" s="48"/>
      <c r="IM40" s="48"/>
      <c r="IN40" s="48"/>
      <c r="IO40" s="48"/>
      <c r="IP40" s="48"/>
      <c r="IQ40" s="48"/>
      <c r="IR40" s="48"/>
      <c r="IS40" s="48"/>
      <c r="IT40" s="48"/>
      <c r="IU40" s="48"/>
      <c r="IV40" s="48"/>
      <c r="IW40" s="48"/>
      <c r="IX40" s="48"/>
      <c r="IY40" s="48"/>
      <c r="IZ40" s="48"/>
      <c r="JA40" s="48"/>
      <c r="JB40" s="48"/>
      <c r="JC40" s="48"/>
      <c r="JD40" s="48"/>
      <c r="JE40" s="48"/>
      <c r="JF40" s="48"/>
      <c r="JG40" s="48"/>
      <c r="JH40" s="48"/>
      <c r="JI40" s="48"/>
      <c r="JJ40" s="48"/>
      <c r="JK40" s="48"/>
      <c r="JL40" s="48"/>
      <c r="JM40" s="48"/>
      <c r="JN40" s="48"/>
      <c r="JO40" s="48"/>
      <c r="JP40" s="48"/>
      <c r="JQ40" s="48"/>
      <c r="JR40" s="48"/>
      <c r="JS40" s="48"/>
      <c r="JT40" s="48"/>
      <c r="JU40" s="48"/>
      <c r="JV40" s="48"/>
      <c r="JW40" s="48"/>
      <c r="JX40" s="48"/>
      <c r="JY40" s="48"/>
      <c r="JZ40" s="48"/>
      <c r="KA40" s="48"/>
      <c r="KB40" s="48"/>
      <c r="KC40" s="48"/>
      <c r="KD40" s="48"/>
      <c r="KE40" s="48"/>
      <c r="KF40" s="48"/>
      <c r="KG40" s="48"/>
      <c r="KH40" s="48"/>
      <c r="KI40" s="48"/>
      <c r="KJ40" s="48"/>
      <c r="KK40" s="48"/>
      <c r="KL40" s="48"/>
      <c r="KM40" s="48"/>
      <c r="KN40" s="48"/>
      <c r="KO40" s="48"/>
      <c r="KP40" s="48"/>
      <c r="KQ40" s="48"/>
      <c r="KR40" s="48"/>
      <c r="KS40" s="48"/>
      <c r="KT40" s="48"/>
      <c r="KU40" s="48"/>
      <c r="KV40" s="48"/>
      <c r="KW40" s="48"/>
      <c r="KX40" s="48"/>
      <c r="KY40" s="48"/>
      <c r="KZ40" s="48"/>
      <c r="LA40" s="48"/>
      <c r="LB40" s="48"/>
      <c r="LC40" s="48"/>
      <c r="LD40" s="48"/>
      <c r="LE40" s="48"/>
      <c r="LF40" s="48"/>
      <c r="LG40" s="48"/>
      <c r="LH40" s="48"/>
      <c r="LI40" s="48"/>
      <c r="LJ40" s="48"/>
      <c r="LK40" s="48"/>
      <c r="LL40" s="48"/>
      <c r="LM40" s="48"/>
      <c r="LN40" s="48"/>
      <c r="LO40" s="48"/>
      <c r="LP40" s="48"/>
      <c r="LQ40" s="48"/>
      <c r="LR40" s="48"/>
      <c r="LS40" s="48"/>
      <c r="LT40" s="48"/>
      <c r="LU40" s="48"/>
      <c r="LV40" s="48"/>
      <c r="LW40" s="48"/>
      <c r="LX40" s="48"/>
      <c r="LY40" s="48"/>
      <c r="LZ40" s="48"/>
      <c r="MA40" s="48"/>
      <c r="MB40" s="48"/>
      <c r="MC40" s="48"/>
      <c r="MD40" s="48"/>
      <c r="ME40" s="48"/>
      <c r="MF40" s="48"/>
      <c r="MG40" s="48"/>
      <c r="MH40" s="48"/>
      <c r="MI40" s="48"/>
      <c r="MJ40" s="48"/>
      <c r="MK40" s="48"/>
      <c r="ML40" s="48"/>
      <c r="MM40" s="48"/>
      <c r="MN40" s="48"/>
      <c r="MO40" s="48"/>
      <c r="MP40" s="48"/>
      <c r="MQ40" s="48"/>
      <c r="MR40" s="48"/>
      <c r="MS40" s="48"/>
      <c r="MT40" s="48"/>
      <c r="MU40" s="48"/>
      <c r="MV40" s="48"/>
      <c r="MW40" s="48"/>
      <c r="MX40" s="48"/>
      <c r="MY40" s="48"/>
      <c r="MZ40" s="48"/>
      <c r="NA40" s="48"/>
      <c r="NB40" s="48"/>
      <c r="NC40" s="48"/>
      <c r="ND40" s="48"/>
      <c r="NE40" s="48"/>
      <c r="NF40" s="48"/>
      <c r="NG40" s="48"/>
      <c r="NH40" s="48"/>
      <c r="NI40" s="48"/>
      <c r="NJ40" s="48"/>
      <c r="NK40" s="48"/>
      <c r="NL40" s="48"/>
      <c r="NM40" s="48"/>
      <c r="NN40" s="48"/>
      <c r="NO40" s="48"/>
      <c r="NP40" s="48"/>
      <c r="NQ40" s="48"/>
      <c r="NR40" s="48"/>
      <c r="NS40" s="48"/>
      <c r="NT40" s="48"/>
      <c r="NU40" s="48"/>
      <c r="NV40" s="48"/>
      <c r="NW40" s="48"/>
      <c r="NX40" s="48"/>
      <c r="NY40" s="48"/>
      <c r="NZ40" s="48"/>
      <c r="OA40" s="48"/>
      <c r="OB40" s="48"/>
      <c r="OC40" s="48"/>
      <c r="OD40" s="48"/>
      <c r="OE40" s="48"/>
      <c r="OF40" s="48"/>
      <c r="OG40" s="48"/>
      <c r="OH40" s="48"/>
      <c r="OI40" s="48"/>
      <c r="OJ40" s="48"/>
      <c r="OK40" s="48"/>
      <c r="OL40" s="48"/>
      <c r="OM40" s="48"/>
      <c r="ON40" s="48"/>
      <c r="OO40" s="48"/>
      <c r="OP40" s="48"/>
      <c r="OQ40" s="48"/>
      <c r="OR40" s="48"/>
      <c r="OS40" s="48"/>
      <c r="OT40" s="48"/>
      <c r="OU40" s="48"/>
      <c r="OV40" s="48"/>
      <c r="OW40" s="48"/>
      <c r="OX40" s="48"/>
      <c r="OY40" s="48"/>
      <c r="OZ40" s="48"/>
      <c r="PA40" s="48"/>
      <c r="PB40" s="48"/>
      <c r="PC40" s="48"/>
      <c r="PD40" s="48"/>
      <c r="PE40" s="48"/>
      <c r="PF40" s="48"/>
      <c r="PG40" s="48"/>
      <c r="PH40" s="48"/>
      <c r="PI40" s="48"/>
      <c r="PJ40" s="48"/>
      <c r="PK40" s="48"/>
      <c r="PL40" s="48"/>
      <c r="PM40" s="48"/>
      <c r="PN40" s="48"/>
      <c r="PO40" s="48"/>
      <c r="PP40" s="48"/>
      <c r="PQ40" s="48"/>
      <c r="PR40" s="48"/>
      <c r="PS40" s="48"/>
      <c r="PT40" s="48"/>
      <c r="PU40" s="48"/>
      <c r="PV40" s="48"/>
      <c r="PW40" s="48"/>
      <c r="PX40" s="48"/>
      <c r="PY40" s="48"/>
      <c r="PZ40" s="48"/>
      <c r="QA40" s="48"/>
      <c r="QB40" s="48"/>
      <c r="QC40" s="48"/>
      <c r="QD40" s="48"/>
      <c r="QE40" s="48"/>
      <c r="QF40" s="48"/>
      <c r="QG40" s="48"/>
      <c r="QH40" s="48"/>
      <c r="QI40" s="48"/>
      <c r="QJ40" s="48"/>
      <c r="QK40" s="48"/>
      <c r="QL40" s="48"/>
      <c r="QM40" s="48"/>
      <c r="QN40" s="48"/>
      <c r="QO40" s="48"/>
      <c r="QP40" s="48"/>
      <c r="QQ40" s="48"/>
      <c r="QR40" s="48"/>
      <c r="QS40" s="48"/>
      <c r="QT40" s="48"/>
      <c r="QU40" s="48"/>
      <c r="QV40" s="48"/>
      <c r="QW40" s="48"/>
      <c r="QX40" s="48"/>
      <c r="QY40" s="48"/>
      <c r="QZ40" s="48"/>
      <c r="RA40" s="48"/>
      <c r="RB40" s="48"/>
      <c r="RC40" s="48"/>
      <c r="RD40" s="48"/>
      <c r="RE40" s="48"/>
      <c r="RF40" s="48"/>
      <c r="RG40" s="48"/>
      <c r="RH40" s="48"/>
      <c r="RI40" s="48"/>
      <c r="RJ40" s="48"/>
      <c r="RK40" s="48"/>
      <c r="RL40" s="48"/>
      <c r="RM40" s="48"/>
      <c r="RN40" s="48"/>
      <c r="RO40" s="48"/>
      <c r="RP40" s="48"/>
      <c r="RQ40" s="48"/>
      <c r="RR40" s="48"/>
      <c r="RS40" s="48"/>
      <c r="RT40" s="48"/>
      <c r="RU40" s="48"/>
      <c r="RV40" s="48"/>
      <c r="RW40" s="48"/>
      <c r="RX40" s="48"/>
      <c r="RY40" s="48"/>
      <c r="RZ40" s="48"/>
      <c r="SA40" s="48"/>
      <c r="SB40" s="48"/>
      <c r="SC40" s="48"/>
      <c r="SD40" s="48"/>
      <c r="SE40" s="48"/>
      <c r="SF40" s="48"/>
      <c r="SG40" s="48"/>
      <c r="SH40" s="48"/>
      <c r="SI40" s="48"/>
      <c r="SJ40" s="48"/>
      <c r="SK40" s="48"/>
      <c r="SL40" s="48"/>
      <c r="SM40" s="48"/>
      <c r="SN40" s="48"/>
      <c r="SO40" s="48"/>
      <c r="SP40" s="48"/>
      <c r="SQ40" s="48"/>
      <c r="SR40" s="48"/>
      <c r="SS40" s="48"/>
      <c r="ST40" s="48"/>
      <c r="SU40" s="48"/>
      <c r="SV40" s="48"/>
      <c r="SW40" s="48"/>
      <c r="SX40" s="48"/>
      <c r="SY40" s="48"/>
      <c r="SZ40" s="48"/>
      <c r="TA40" s="48"/>
      <c r="TB40" s="48"/>
      <c r="TC40" s="48"/>
      <c r="TD40" s="48"/>
      <c r="TE40" s="48"/>
      <c r="TF40" s="48"/>
      <c r="TG40" s="48"/>
      <c r="TH40" s="48"/>
      <c r="TI40" s="48"/>
      <c r="TJ40" s="48"/>
      <c r="TK40" s="48"/>
      <c r="TL40" s="48"/>
      <c r="TM40" s="48"/>
      <c r="TN40" s="48"/>
      <c r="TO40" s="48"/>
      <c r="TP40" s="48"/>
      <c r="TQ40" s="48"/>
      <c r="TR40" s="48"/>
      <c r="TS40" s="48"/>
      <c r="TT40" s="48"/>
      <c r="TU40" s="48"/>
      <c r="TV40" s="48"/>
      <c r="TW40" s="48"/>
      <c r="TX40" s="48"/>
      <c r="TY40" s="48"/>
      <c r="TZ40" s="48"/>
      <c r="UA40" s="48"/>
      <c r="UB40" s="48"/>
      <c r="UC40" s="48"/>
      <c r="UD40" s="48"/>
      <c r="UE40" s="48"/>
      <c r="UF40" s="48"/>
      <c r="UG40" s="48"/>
      <c r="UH40" s="48"/>
      <c r="UI40" s="48"/>
      <c r="UJ40" s="48"/>
      <c r="UK40" s="48"/>
      <c r="UL40" s="48"/>
      <c r="UM40" s="48"/>
      <c r="UN40" s="48"/>
      <c r="UO40" s="48"/>
      <c r="UP40" s="48"/>
      <c r="UQ40" s="48"/>
      <c r="UR40" s="48"/>
      <c r="US40" s="48"/>
      <c r="UT40" s="48"/>
      <c r="UU40" s="48"/>
      <c r="UV40" s="48"/>
      <c r="UW40" s="48"/>
      <c r="UX40" s="48"/>
      <c r="UY40" s="48"/>
      <c r="UZ40" s="48"/>
      <c r="VA40" s="48"/>
      <c r="VB40" s="48"/>
      <c r="VC40" s="48"/>
      <c r="VD40" s="48"/>
      <c r="VE40" s="48"/>
      <c r="VF40" s="48"/>
      <c r="VG40" s="48"/>
      <c r="VH40" s="48"/>
      <c r="VI40" s="48"/>
      <c r="VJ40" s="48"/>
      <c r="VK40" s="48"/>
      <c r="VL40" s="48"/>
      <c r="VM40" s="48"/>
      <c r="VN40" s="48"/>
      <c r="VO40" s="48"/>
      <c r="VP40" s="48"/>
      <c r="VQ40" s="48"/>
      <c r="VR40" s="48"/>
      <c r="VS40" s="48"/>
      <c r="VT40" s="48"/>
      <c r="VU40" s="48"/>
      <c r="VV40" s="48"/>
      <c r="VW40" s="48"/>
      <c r="VX40" s="48"/>
      <c r="VY40" s="48"/>
      <c r="VZ40" s="48"/>
      <c r="WA40" s="48"/>
      <c r="WB40" s="48"/>
      <c r="WC40" s="48"/>
      <c r="WD40" s="48"/>
      <c r="WE40" s="48"/>
      <c r="WF40" s="48"/>
      <c r="WG40" s="48"/>
      <c r="WH40" s="48"/>
      <c r="WI40" s="48"/>
      <c r="WJ40" s="48"/>
      <c r="WK40" s="48"/>
      <c r="WL40" s="48"/>
      <c r="WM40" s="48"/>
      <c r="WN40" s="48"/>
      <c r="WO40" s="48"/>
      <c r="WP40" s="48"/>
      <c r="WQ40" s="48"/>
      <c r="WR40" s="48"/>
      <c r="WS40" s="48"/>
      <c r="WT40" s="48"/>
      <c r="WU40" s="48"/>
      <c r="WV40" s="48"/>
      <c r="WW40" s="48"/>
      <c r="WX40" s="48"/>
      <c r="WY40" s="48"/>
      <c r="WZ40" s="48"/>
      <c r="XA40" s="48"/>
      <c r="XB40" s="48"/>
      <c r="XC40" s="48"/>
      <c r="XD40" s="48"/>
      <c r="XE40" s="48"/>
      <c r="XF40" s="48"/>
      <c r="XG40" s="48"/>
      <c r="XH40" s="48"/>
      <c r="XI40" s="48"/>
      <c r="XJ40" s="48"/>
      <c r="XK40" s="48"/>
      <c r="XL40" s="48"/>
      <c r="XM40" s="48"/>
      <c r="XN40" s="48"/>
      <c r="XO40" s="48"/>
      <c r="XP40" s="48"/>
      <c r="XQ40" s="48"/>
      <c r="XR40" s="48"/>
      <c r="XS40" s="48"/>
      <c r="XT40" s="48"/>
      <c r="XU40" s="48"/>
      <c r="XV40" s="48"/>
      <c r="XW40" s="48"/>
      <c r="XX40" s="48"/>
      <c r="XY40" s="48"/>
      <c r="XZ40" s="48"/>
      <c r="YA40" s="48"/>
      <c r="YB40" s="48"/>
      <c r="YC40" s="48"/>
      <c r="YD40" s="48"/>
      <c r="YE40" s="48"/>
      <c r="YF40" s="48"/>
      <c r="YG40" s="48"/>
      <c r="YH40" s="48"/>
      <c r="YI40" s="48"/>
      <c r="YJ40" s="48"/>
      <c r="YK40" s="48"/>
      <c r="YL40" s="48"/>
      <c r="YM40" s="48"/>
      <c r="YN40" s="48"/>
      <c r="YO40" s="48"/>
      <c r="YP40" s="48"/>
      <c r="YQ40" s="48"/>
      <c r="YR40" s="48"/>
      <c r="YS40" s="48"/>
      <c r="YT40" s="48"/>
      <c r="YU40" s="48"/>
      <c r="YV40" s="48"/>
      <c r="YW40" s="48"/>
      <c r="YX40" s="48"/>
      <c r="YY40" s="48"/>
      <c r="YZ40" s="48"/>
      <c r="ZA40" s="48"/>
      <c r="ZB40" s="48"/>
      <c r="ZC40" s="48"/>
      <c r="ZD40" s="48"/>
      <c r="ZE40" s="48"/>
      <c r="ZF40" s="48"/>
      <c r="ZG40" s="48"/>
      <c r="ZH40" s="48"/>
      <c r="ZI40" s="48"/>
      <c r="ZJ40" s="48"/>
      <c r="ZK40" s="48"/>
      <c r="ZL40" s="48"/>
      <c r="ZM40" s="48"/>
      <c r="ZN40" s="48"/>
      <c r="ZO40" s="48"/>
      <c r="ZP40" s="48"/>
      <c r="ZQ40" s="48"/>
      <c r="ZR40" s="48"/>
      <c r="ZS40" s="48"/>
      <c r="ZT40" s="48"/>
      <c r="ZU40" s="48"/>
      <c r="ZV40" s="48"/>
      <c r="ZW40" s="48"/>
      <c r="ZX40" s="48"/>
      <c r="ZY40" s="48"/>
      <c r="ZZ40" s="48"/>
      <c r="AAA40" s="48"/>
      <c r="AAB40" s="48"/>
      <c r="AAC40" s="48"/>
      <c r="AAD40" s="48"/>
      <c r="AAE40" s="48"/>
      <c r="AAF40" s="48"/>
      <c r="AAG40" s="48"/>
      <c r="AAH40" s="48"/>
      <c r="AAI40" s="48"/>
      <c r="AAJ40" s="48"/>
      <c r="AAK40" s="48"/>
      <c r="AAL40" s="48"/>
      <c r="AAM40" s="48"/>
      <c r="AAN40" s="48"/>
      <c r="AAO40" s="48"/>
      <c r="AAP40" s="48"/>
      <c r="AAQ40" s="48"/>
      <c r="AAR40" s="48"/>
      <c r="AAS40" s="48"/>
      <c r="AAT40" s="48"/>
      <c r="AAU40" s="48"/>
      <c r="AAV40" s="48"/>
      <c r="AAW40" s="48"/>
      <c r="AAX40" s="48"/>
      <c r="AAY40" s="48"/>
      <c r="AAZ40" s="48"/>
      <c r="ABA40" s="48"/>
      <c r="ABB40" s="48"/>
      <c r="ABC40" s="48"/>
      <c r="ABD40" s="48"/>
      <c r="ABE40" s="48"/>
      <c r="ABF40" s="48"/>
      <c r="ABG40" s="48"/>
      <c r="ABH40" s="48"/>
      <c r="ABI40" s="48"/>
      <c r="ABJ40" s="48"/>
      <c r="ABK40" s="48"/>
      <c r="ABL40" s="48"/>
      <c r="ABM40" s="48"/>
      <c r="ABN40" s="48"/>
      <c r="ABO40" s="48"/>
      <c r="ABP40" s="48"/>
      <c r="ABQ40" s="48"/>
      <c r="ABR40" s="48"/>
      <c r="ABS40" s="48"/>
      <c r="ABT40" s="48"/>
      <c r="ABU40" s="48"/>
      <c r="ABV40" s="48"/>
      <c r="ABW40" s="48"/>
      <c r="ABX40" s="48"/>
      <c r="ABY40" s="48"/>
      <c r="ABZ40" s="48"/>
      <c r="ACA40" s="48"/>
      <c r="ACB40" s="48"/>
      <c r="ACC40" s="48"/>
      <c r="ACD40" s="48"/>
      <c r="ACE40" s="48"/>
      <c r="ACF40" s="48"/>
      <c r="ACG40" s="48"/>
      <c r="ACH40" s="48"/>
      <c r="ACI40" s="48"/>
      <c r="ACJ40" s="48"/>
      <c r="ACK40" s="48"/>
      <c r="ACL40" s="48"/>
      <c r="ACM40" s="48"/>
      <c r="ACN40" s="48"/>
      <c r="ACO40" s="48"/>
      <c r="ACP40" s="48"/>
      <c r="ACQ40" s="48"/>
      <c r="ACR40" s="48"/>
      <c r="ACS40" s="48"/>
      <c r="ACT40" s="48"/>
      <c r="ACU40" s="48"/>
      <c r="ACV40" s="48"/>
      <c r="ACW40" s="48"/>
      <c r="ACX40" s="48"/>
      <c r="ACY40" s="48"/>
      <c r="ACZ40" s="48"/>
      <c r="ADA40" s="48"/>
      <c r="ADB40" s="48"/>
      <c r="ADC40" s="48"/>
      <c r="ADD40" s="48"/>
      <c r="ADE40" s="48"/>
      <c r="ADF40" s="48"/>
      <c r="ADG40" s="48"/>
      <c r="ADH40" s="48"/>
      <c r="ADI40" s="48"/>
      <c r="ADJ40" s="48"/>
      <c r="ADK40" s="48"/>
      <c r="ADL40" s="48"/>
      <c r="ADM40" s="48"/>
      <c r="ADN40" s="48"/>
      <c r="ADO40" s="48"/>
      <c r="ADP40" s="48"/>
      <c r="ADQ40" s="48"/>
      <c r="ADR40" s="48"/>
      <c r="ADS40" s="48"/>
      <c r="ADT40" s="48"/>
      <c r="ADU40" s="48"/>
      <c r="ADV40" s="48"/>
      <c r="ADW40" s="48"/>
      <c r="ADX40" s="48"/>
      <c r="ADY40" s="48"/>
      <c r="ADZ40" s="48"/>
      <c r="AEA40" s="48"/>
      <c r="AEB40" s="48"/>
      <c r="AEC40" s="48"/>
      <c r="AED40" s="48"/>
      <c r="AEE40" s="48"/>
      <c r="AEF40" s="48"/>
      <c r="AEG40" s="48"/>
      <c r="AEH40" s="48"/>
      <c r="AEI40" s="48"/>
      <c r="AEJ40" s="48"/>
      <c r="AEK40" s="48"/>
      <c r="AEL40" s="48"/>
      <c r="AEM40" s="48"/>
      <c r="AEN40" s="48"/>
      <c r="AEO40" s="48"/>
      <c r="AEP40" s="48"/>
      <c r="AEQ40" s="48"/>
      <c r="AER40" s="48"/>
      <c r="AES40" s="48"/>
      <c r="AET40" s="48"/>
      <c r="AEU40" s="48"/>
      <c r="AEV40" s="48"/>
      <c r="AEW40" s="48"/>
      <c r="AEX40" s="48"/>
      <c r="AEY40" s="48"/>
      <c r="AEZ40" s="48"/>
      <c r="AFA40" s="48"/>
      <c r="AFB40" s="48"/>
      <c r="AFC40" s="48"/>
      <c r="AFD40" s="48"/>
      <c r="AFE40" s="48"/>
      <c r="AFF40" s="48"/>
      <c r="AFG40" s="48"/>
      <c r="AFH40" s="48"/>
      <c r="AFI40" s="48"/>
      <c r="AFJ40" s="48"/>
      <c r="AFK40" s="48"/>
      <c r="AFL40" s="48"/>
      <c r="AFM40" s="48"/>
      <c r="AFN40" s="48"/>
      <c r="AFO40" s="48"/>
      <c r="AFP40" s="48"/>
      <c r="AFQ40" s="48"/>
      <c r="AFR40" s="48"/>
      <c r="AFS40" s="48"/>
      <c r="AFT40" s="48"/>
      <c r="AFU40" s="48"/>
      <c r="AFV40" s="48"/>
      <c r="AFW40" s="48"/>
      <c r="AFX40" s="48"/>
      <c r="AFY40" s="48"/>
      <c r="AFZ40" s="48"/>
      <c r="AGA40" s="48"/>
      <c r="AGB40" s="48"/>
      <c r="AGC40" s="48"/>
      <c r="AGD40" s="48"/>
      <c r="AGE40" s="48"/>
      <c r="AGF40" s="48"/>
      <c r="AGG40" s="48"/>
      <c r="AGH40" s="48"/>
      <c r="AGI40" s="48"/>
      <c r="AGJ40" s="48"/>
      <c r="AGK40" s="48"/>
      <c r="AGL40" s="48"/>
      <c r="AGM40" s="48"/>
      <c r="AGN40" s="48"/>
      <c r="AGO40" s="48"/>
      <c r="AGP40" s="48"/>
      <c r="AGQ40" s="48"/>
      <c r="AGR40" s="48"/>
      <c r="AGS40" s="48"/>
      <c r="AGT40" s="48"/>
      <c r="AGU40" s="48"/>
      <c r="AGV40" s="48"/>
      <c r="AGW40" s="48"/>
      <c r="AGX40" s="48"/>
      <c r="AGY40" s="48"/>
      <c r="AGZ40" s="48"/>
      <c r="AHA40" s="48"/>
      <c r="AHB40" s="48"/>
      <c r="AHC40" s="48"/>
      <c r="AHD40" s="48"/>
      <c r="AHE40" s="48"/>
      <c r="AHF40" s="48"/>
      <c r="AHG40" s="48"/>
      <c r="AHH40" s="48"/>
      <c r="AHI40" s="48"/>
      <c r="AHJ40" s="48"/>
      <c r="AHK40" s="48"/>
      <c r="AHL40" s="48"/>
      <c r="AHM40" s="48"/>
      <c r="AHN40" s="48"/>
      <c r="AHO40" s="48"/>
      <c r="AHP40" s="48"/>
      <c r="AHQ40" s="48"/>
      <c r="AHR40" s="48"/>
      <c r="AHS40" s="48"/>
      <c r="AHT40" s="48"/>
      <c r="AHU40" s="48"/>
      <c r="AHV40" s="48"/>
      <c r="AHW40" s="48"/>
      <c r="AHX40" s="48"/>
      <c r="AHY40" s="48"/>
      <c r="AHZ40" s="48"/>
      <c r="AIA40" s="48"/>
      <c r="AIB40" s="48"/>
      <c r="AIC40" s="48"/>
      <c r="AID40" s="48"/>
      <c r="AIE40" s="48"/>
      <c r="AIF40" s="48"/>
      <c r="AIG40" s="48"/>
      <c r="AIH40" s="48"/>
      <c r="AII40" s="48"/>
      <c r="AIJ40" s="48"/>
      <c r="AIK40" s="48"/>
      <c r="AIL40" s="48"/>
      <c r="AIM40" s="48"/>
      <c r="AIN40" s="48"/>
      <c r="AIO40" s="48"/>
      <c r="AIP40" s="48"/>
      <c r="AIQ40" s="48"/>
      <c r="AIR40" s="48"/>
      <c r="AIS40" s="48"/>
      <c r="AIT40" s="48"/>
      <c r="AIU40" s="48"/>
      <c r="AIV40" s="48"/>
      <c r="AIW40" s="48"/>
      <c r="AIX40" s="48"/>
      <c r="AIY40" s="48"/>
      <c r="AIZ40" s="48"/>
      <c r="AJA40" s="48"/>
      <c r="AJB40" s="48"/>
      <c r="AJC40" s="48"/>
      <c r="AJD40" s="48"/>
      <c r="AJE40" s="48"/>
      <c r="AJF40" s="48"/>
      <c r="AJG40" s="48"/>
      <c r="AJH40" s="48"/>
      <c r="AJI40" s="48"/>
      <c r="AJJ40" s="48"/>
      <c r="AJK40" s="48"/>
      <c r="AJL40" s="48"/>
      <c r="AJM40" s="48"/>
      <c r="AJN40" s="48"/>
      <c r="AJO40" s="48"/>
      <c r="AJP40" s="48"/>
      <c r="AJQ40" s="48"/>
      <c r="AJR40" s="48"/>
      <c r="AJS40" s="48"/>
      <c r="AJT40" s="48"/>
      <c r="AJU40" s="48"/>
      <c r="AJV40" s="48"/>
      <c r="AJW40" s="48"/>
      <c r="AJX40" s="48"/>
      <c r="AJY40" s="48"/>
      <c r="AJZ40" s="48"/>
      <c r="AKA40" s="48"/>
      <c r="AKB40" s="48"/>
      <c r="AKC40" s="48"/>
      <c r="AKD40" s="48"/>
      <c r="AKE40" s="48"/>
      <c r="AKF40" s="48"/>
      <c r="AKG40" s="48"/>
      <c r="AKH40" s="48"/>
      <c r="AKI40" s="48"/>
      <c r="AKJ40" s="48"/>
      <c r="AKK40" s="48"/>
      <c r="AKL40" s="48"/>
      <c r="AKM40" s="48"/>
      <c r="AKN40" s="48"/>
      <c r="AKO40" s="48"/>
      <c r="AKP40" s="48"/>
      <c r="AKQ40" s="48"/>
      <c r="AKR40" s="48"/>
      <c r="AKS40" s="48"/>
      <c r="AKT40" s="48"/>
      <c r="AKU40" s="48"/>
      <c r="AKV40" s="48"/>
      <c r="AKW40" s="48"/>
      <c r="AKX40" s="48"/>
      <c r="AKY40" s="48"/>
      <c r="AKZ40" s="48"/>
      <c r="ALA40" s="48"/>
      <c r="ALB40" s="48"/>
      <c r="ALC40" s="48"/>
      <c r="ALD40" s="48"/>
      <c r="ALE40" s="48"/>
      <c r="ALF40" s="48"/>
      <c r="ALG40" s="48"/>
      <c r="ALH40" s="48"/>
      <c r="ALI40" s="48"/>
      <c r="ALJ40" s="48"/>
      <c r="ALK40" s="48"/>
      <c r="ALL40" s="48"/>
      <c r="ALM40" s="48"/>
      <c r="ALN40" s="48"/>
      <c r="ALO40" s="48"/>
      <c r="ALP40" s="48"/>
      <c r="ALQ40" s="48"/>
      <c r="ALR40" s="48"/>
    </row>
    <row r="41" spans="1:1006" ht="13.5" customHeight="1" x14ac:dyDescent="0.25"/>
    <row r="42" spans="1:1006" ht="22.5" customHeight="1" thickBot="1" x14ac:dyDescent="0.3">
      <c r="A42" s="237" t="s">
        <v>46</v>
      </c>
      <c r="B42" s="238"/>
      <c r="C42" s="238"/>
      <c r="D42" s="238"/>
      <c r="E42" s="238"/>
      <c r="F42" s="238"/>
      <c r="G42" s="239"/>
    </row>
    <row r="43" spans="1:1006" ht="22.5" customHeight="1" thickTop="1" thickBot="1" x14ac:dyDescent="0.3">
      <c r="A43" s="134"/>
      <c r="B43" s="236" t="s">
        <v>1</v>
      </c>
      <c r="C43" s="236"/>
      <c r="D43" s="236"/>
      <c r="E43" s="236" t="s">
        <v>2</v>
      </c>
      <c r="F43" s="236"/>
      <c r="G43" s="236"/>
    </row>
    <row r="44" spans="1:1006" ht="25.35" customHeight="1" thickTop="1" thickBot="1" x14ac:dyDescent="0.3">
      <c r="A44" s="145" t="s">
        <v>38</v>
      </c>
      <c r="B44" s="246" t="s">
        <v>109</v>
      </c>
      <c r="C44" s="247"/>
      <c r="D44" s="154" t="s">
        <v>6</v>
      </c>
      <c r="E44" s="246" t="s">
        <v>109</v>
      </c>
      <c r="F44" s="247"/>
      <c r="G44" s="154" t="s">
        <v>6</v>
      </c>
    </row>
    <row r="45" spans="1:1006" ht="18.95" customHeight="1" thickTop="1" x14ac:dyDescent="0.25">
      <c r="A45" s="27" t="s">
        <v>33</v>
      </c>
      <c r="B45" s="19"/>
      <c r="C45" s="20">
        <f>SUM(C46:C47)</f>
        <v>505744</v>
      </c>
      <c r="D45" s="37">
        <f>SUM(D46:D47)</f>
        <v>4087460275</v>
      </c>
      <c r="E45" s="19"/>
      <c r="F45" s="20">
        <f>C45</f>
        <v>505744</v>
      </c>
      <c r="G45" s="37">
        <f>SUM(G46:G47)</f>
        <v>32970533430</v>
      </c>
    </row>
    <row r="46" spans="1:1006" ht="18.95" customHeight="1" x14ac:dyDescent="0.25">
      <c r="A46" s="12" t="s">
        <v>47</v>
      </c>
      <c r="B46" s="29"/>
      <c r="C46" s="22">
        <v>438260</v>
      </c>
      <c r="D46" s="31">
        <v>3539864965</v>
      </c>
      <c r="E46" s="29"/>
      <c r="F46" s="22">
        <f>C46</f>
        <v>438260</v>
      </c>
      <c r="G46" s="31">
        <v>28604354970</v>
      </c>
    </row>
    <row r="47" spans="1:1006" ht="18.95" customHeight="1" thickBot="1" x14ac:dyDescent="0.3">
      <c r="A47" s="32" t="s">
        <v>48</v>
      </c>
      <c r="B47" s="46"/>
      <c r="C47" s="25">
        <v>67484</v>
      </c>
      <c r="D47" s="14">
        <v>547595310</v>
      </c>
      <c r="E47" s="26"/>
      <c r="F47" s="26">
        <f>C47</f>
        <v>67484</v>
      </c>
      <c r="G47" s="14">
        <v>4366178460</v>
      </c>
    </row>
    <row r="48" spans="1:1006" ht="15.75" customHeight="1" thickTop="1" x14ac:dyDescent="0.25">
      <c r="A48" s="47" t="s">
        <v>110</v>
      </c>
    </row>
  </sheetData>
  <mergeCells count="23">
    <mergeCell ref="B43:D43"/>
    <mergeCell ref="E43:G43"/>
    <mergeCell ref="B44:C44"/>
    <mergeCell ref="E44:F44"/>
    <mergeCell ref="A33:A34"/>
    <mergeCell ref="B33:C33"/>
    <mergeCell ref="D33:D34"/>
    <mergeCell ref="E33:F33"/>
    <mergeCell ref="G33:G34"/>
    <mergeCell ref="A42:G42"/>
    <mergeCell ref="B28:D28"/>
    <mergeCell ref="E28:G28"/>
    <mergeCell ref="A1:G1"/>
    <mergeCell ref="B2:D2"/>
    <mergeCell ref="E2:G2"/>
    <mergeCell ref="B7:C7"/>
    <mergeCell ref="E7:F7"/>
    <mergeCell ref="A14:G14"/>
    <mergeCell ref="B15:D15"/>
    <mergeCell ref="E15:G15"/>
    <mergeCell ref="B20:C20"/>
    <mergeCell ref="E20:F20"/>
    <mergeCell ref="A27:G27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0" firstPageNumber="0" orientation="portrait" verticalDpi="1200" r:id="rId1"/>
  <headerFooter>
    <oddHeader>&amp;C&amp;"微軟正黑體,粗體"&amp;16勞工保險局114年8月統計提要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MK34"/>
  <sheetViews>
    <sheetView zoomScale="90" zoomScaleNormal="90" workbookViewId="0">
      <selection sqref="A1:H1"/>
    </sheetView>
  </sheetViews>
  <sheetFormatPr defaultRowHeight="16.5" x14ac:dyDescent="0.25"/>
  <cols>
    <col min="1" max="1" width="26.125" style="48" customWidth="1"/>
    <col min="2" max="2" width="12.375" style="59" customWidth="1"/>
    <col min="3" max="3" width="11.625" style="59" customWidth="1"/>
    <col min="4" max="4" width="16.5" style="59" customWidth="1"/>
    <col min="5" max="5" width="15.375" style="59" customWidth="1"/>
    <col min="6" max="6" width="12.125" style="59" customWidth="1"/>
    <col min="7" max="7" width="12.375" style="59" bestFit="1" customWidth="1"/>
    <col min="8" max="8" width="16.875" style="59" customWidth="1"/>
    <col min="9" max="1025" width="9" style="48"/>
    <col min="1026" max="16384" width="9" style="61"/>
  </cols>
  <sheetData>
    <row r="1" spans="1:8" ht="30" customHeight="1" thickBot="1" x14ac:dyDescent="0.3">
      <c r="A1" s="250" t="s">
        <v>49</v>
      </c>
      <c r="B1" s="251"/>
      <c r="C1" s="251"/>
      <c r="D1" s="251"/>
      <c r="E1" s="251"/>
      <c r="F1" s="251"/>
      <c r="G1" s="251"/>
      <c r="H1" s="252"/>
    </row>
    <row r="2" spans="1:8" ht="28.5" customHeight="1" thickTop="1" thickBot="1" x14ac:dyDescent="0.3">
      <c r="A2" s="138"/>
      <c r="B2" s="182" t="s">
        <v>138</v>
      </c>
      <c r="C2" s="182"/>
      <c r="D2" s="182"/>
      <c r="E2" s="182"/>
      <c r="F2" s="182" t="s">
        <v>67</v>
      </c>
      <c r="G2" s="182"/>
      <c r="H2" s="182"/>
    </row>
    <row r="3" spans="1:8" ht="28.9" customHeight="1" thickTop="1" thickBot="1" x14ac:dyDescent="0.3">
      <c r="A3" s="248" t="s">
        <v>64</v>
      </c>
      <c r="B3" s="253" t="s">
        <v>50</v>
      </c>
      <c r="C3" s="254"/>
      <c r="D3" s="255" t="s">
        <v>6</v>
      </c>
      <c r="E3" s="256"/>
      <c r="F3" s="257" t="s">
        <v>50</v>
      </c>
      <c r="G3" s="258"/>
      <c r="H3" s="186" t="s">
        <v>6</v>
      </c>
    </row>
    <row r="4" spans="1:8" ht="28.9" customHeight="1" thickTop="1" thickBot="1" x14ac:dyDescent="0.3">
      <c r="A4" s="249"/>
      <c r="B4" s="155" t="s">
        <v>139</v>
      </c>
      <c r="C4" s="156" t="s">
        <v>140</v>
      </c>
      <c r="D4" s="156" t="s">
        <v>139</v>
      </c>
      <c r="E4" s="158" t="s">
        <v>140</v>
      </c>
      <c r="F4" s="257"/>
      <c r="G4" s="258"/>
      <c r="H4" s="186"/>
    </row>
    <row r="5" spans="1:8" ht="30" customHeight="1" thickTop="1" x14ac:dyDescent="0.25">
      <c r="A5" s="50" t="s">
        <v>7</v>
      </c>
      <c r="B5" s="76">
        <v>2909934</v>
      </c>
      <c r="C5" s="76">
        <v>2921370</v>
      </c>
      <c r="D5" s="77"/>
      <c r="E5" s="78"/>
      <c r="F5" s="79"/>
      <c r="G5" s="52">
        <f>C5</f>
        <v>2921370</v>
      </c>
      <c r="H5" s="80"/>
    </row>
    <row r="6" spans="1:8" ht="30" customHeight="1" x14ac:dyDescent="0.25">
      <c r="A6" s="50" t="s">
        <v>65</v>
      </c>
      <c r="B6" s="81"/>
      <c r="C6" s="81"/>
      <c r="D6" s="77">
        <f>SUM(D7:D8)</f>
        <v>3174349880</v>
      </c>
      <c r="E6" s="78">
        <f>SUM(E7:E8)</f>
        <v>3181270164</v>
      </c>
      <c r="F6" s="82"/>
      <c r="G6" s="83"/>
      <c r="H6" s="78">
        <f>SUM(H7:H8)</f>
        <v>33697326493</v>
      </c>
    </row>
    <row r="7" spans="1:8" ht="30" customHeight="1" x14ac:dyDescent="0.25">
      <c r="A7" s="84" t="s">
        <v>118</v>
      </c>
      <c r="B7" s="81"/>
      <c r="C7" s="81"/>
      <c r="D7" s="77">
        <v>3174349880</v>
      </c>
      <c r="E7" s="78">
        <v>3181270164</v>
      </c>
      <c r="F7" s="82"/>
      <c r="G7" s="83"/>
      <c r="H7" s="78">
        <v>23822251924</v>
      </c>
    </row>
    <row r="8" spans="1:8" ht="30" customHeight="1" thickBot="1" x14ac:dyDescent="0.3">
      <c r="A8" s="85" t="s">
        <v>119</v>
      </c>
      <c r="B8" s="86"/>
      <c r="C8" s="86"/>
      <c r="D8" s="87">
        <v>0</v>
      </c>
      <c r="E8" s="88">
        <v>0</v>
      </c>
      <c r="F8" s="89"/>
      <c r="G8" s="86"/>
      <c r="H8" s="78">
        <v>9875074569</v>
      </c>
    </row>
    <row r="9" spans="1:8" ht="32.450000000000003" customHeight="1" thickTop="1" thickBot="1" x14ac:dyDescent="0.3">
      <c r="A9" s="138"/>
      <c r="B9" s="182" t="s">
        <v>141</v>
      </c>
      <c r="C9" s="182"/>
      <c r="D9" s="182"/>
      <c r="E9" s="182"/>
      <c r="F9" s="182" t="s">
        <v>67</v>
      </c>
      <c r="G9" s="182"/>
      <c r="H9" s="182"/>
    </row>
    <row r="10" spans="1:8" ht="28.9" customHeight="1" thickTop="1" thickBot="1" x14ac:dyDescent="0.3">
      <c r="A10" s="248" t="s">
        <v>10</v>
      </c>
      <c r="B10" s="184" t="s">
        <v>107</v>
      </c>
      <c r="C10" s="185"/>
      <c r="D10" s="186" t="s">
        <v>6</v>
      </c>
      <c r="E10" s="259"/>
      <c r="F10" s="184" t="s">
        <v>107</v>
      </c>
      <c r="G10" s="185"/>
      <c r="H10" s="186" t="s">
        <v>6</v>
      </c>
    </row>
    <row r="11" spans="1:8" ht="25.9" customHeight="1" thickTop="1" thickBot="1" x14ac:dyDescent="0.3">
      <c r="A11" s="249"/>
      <c r="B11" s="143"/>
      <c r="C11" s="144" t="s">
        <v>78</v>
      </c>
      <c r="D11" s="186"/>
      <c r="E11" s="259"/>
      <c r="F11" s="143"/>
      <c r="G11" s="156" t="s">
        <v>78</v>
      </c>
      <c r="H11" s="186"/>
    </row>
    <row r="12" spans="1:8" ht="30" customHeight="1" thickTop="1" x14ac:dyDescent="0.25">
      <c r="A12" s="90" t="s">
        <v>108</v>
      </c>
      <c r="B12" s="79">
        <f>B17+B24</f>
        <v>2069740</v>
      </c>
      <c r="C12" s="52"/>
      <c r="D12" s="52"/>
      <c r="E12" s="80">
        <f>E13+E16</f>
        <v>8452469714</v>
      </c>
      <c r="F12" s="79">
        <f>F17+F24</f>
        <v>2083199</v>
      </c>
      <c r="G12" s="52"/>
      <c r="H12" s="80">
        <f>H13+H16</f>
        <v>67303754491</v>
      </c>
    </row>
    <row r="13" spans="1:8" ht="30" customHeight="1" x14ac:dyDescent="0.25">
      <c r="A13" s="51" t="s">
        <v>120</v>
      </c>
      <c r="B13" s="82"/>
      <c r="C13" s="83"/>
      <c r="D13" s="83"/>
      <c r="E13" s="91">
        <f>E14+E15</f>
        <v>6872675550</v>
      </c>
      <c r="F13" s="92"/>
      <c r="G13" s="83"/>
      <c r="H13" s="91">
        <f>H14+H15</f>
        <v>54368032154</v>
      </c>
    </row>
    <row r="14" spans="1:8" ht="30" customHeight="1" x14ac:dyDescent="0.25">
      <c r="A14" s="56" t="s">
        <v>51</v>
      </c>
      <c r="B14" s="82"/>
      <c r="C14" s="83"/>
      <c r="D14" s="83"/>
      <c r="E14" s="91">
        <v>2925526597</v>
      </c>
      <c r="F14" s="92"/>
      <c r="G14" s="83"/>
      <c r="H14" s="91">
        <v>22852600557</v>
      </c>
    </row>
    <row r="15" spans="1:8" ht="30" customHeight="1" x14ac:dyDescent="0.25">
      <c r="A15" s="56" t="s">
        <v>52</v>
      </c>
      <c r="B15" s="82"/>
      <c r="C15" s="83"/>
      <c r="D15" s="83"/>
      <c r="E15" s="91">
        <v>3947148953</v>
      </c>
      <c r="F15" s="92"/>
      <c r="G15" s="83"/>
      <c r="H15" s="91">
        <v>31515431597</v>
      </c>
    </row>
    <row r="16" spans="1:8" ht="30" customHeight="1" thickBot="1" x14ac:dyDescent="0.3">
      <c r="A16" s="54" t="s">
        <v>121</v>
      </c>
      <c r="B16" s="93"/>
      <c r="C16" s="94"/>
      <c r="D16" s="94"/>
      <c r="E16" s="95">
        <f>E19+E20+E22</f>
        <v>1579794164</v>
      </c>
      <c r="F16" s="96"/>
      <c r="G16" s="94"/>
      <c r="H16" s="95">
        <f>H19+H20+H22</f>
        <v>12935722337</v>
      </c>
    </row>
    <row r="17" spans="1:8" ht="30" customHeight="1" x14ac:dyDescent="0.25">
      <c r="A17" s="51" t="s">
        <v>14</v>
      </c>
      <c r="B17" s="82">
        <f>SUM(B18:B23)</f>
        <v>2067881</v>
      </c>
      <c r="C17" s="83">
        <f>SUM(C18:C23)</f>
        <v>10967</v>
      </c>
      <c r="D17" s="83"/>
      <c r="E17" s="91">
        <f>SUM(E18:E23)</f>
        <v>8325742343</v>
      </c>
      <c r="F17" s="92">
        <f t="shared" ref="F17:F23" si="0">B17</f>
        <v>2067881</v>
      </c>
      <c r="G17" s="83">
        <f>SUM(G18:G23)</f>
        <v>84704</v>
      </c>
      <c r="H17" s="91">
        <f>SUM(H18:H23)</f>
        <v>66247019242</v>
      </c>
    </row>
    <row r="18" spans="1:8" ht="30" customHeight="1" x14ac:dyDescent="0.25">
      <c r="A18" s="97" t="s">
        <v>68</v>
      </c>
      <c r="B18" s="82">
        <v>1544135</v>
      </c>
      <c r="C18" s="81">
        <v>9078</v>
      </c>
      <c r="D18" s="83"/>
      <c r="E18" s="91">
        <v>6140349026</v>
      </c>
      <c r="F18" s="92">
        <f t="shared" si="0"/>
        <v>1544135</v>
      </c>
      <c r="G18" s="77">
        <v>69861</v>
      </c>
      <c r="H18" s="91">
        <v>48530269286</v>
      </c>
    </row>
    <row r="19" spans="1:8" ht="30" customHeight="1" x14ac:dyDescent="0.25">
      <c r="A19" s="97" t="s">
        <v>69</v>
      </c>
      <c r="B19" s="82">
        <v>321673</v>
      </c>
      <c r="C19" s="81">
        <v>196</v>
      </c>
      <c r="D19" s="83"/>
      <c r="E19" s="91">
        <v>1306084503</v>
      </c>
      <c r="F19" s="92">
        <f t="shared" si="0"/>
        <v>321673</v>
      </c>
      <c r="G19" s="81">
        <v>918</v>
      </c>
      <c r="H19" s="91">
        <v>10759238209</v>
      </c>
    </row>
    <row r="20" spans="1:8" ht="30" customHeight="1" x14ac:dyDescent="0.25">
      <c r="A20" s="97" t="s">
        <v>70</v>
      </c>
      <c r="B20" s="82">
        <v>44170</v>
      </c>
      <c r="C20" s="81">
        <v>491</v>
      </c>
      <c r="D20" s="83"/>
      <c r="E20" s="91">
        <v>179463444</v>
      </c>
      <c r="F20" s="92">
        <f t="shared" si="0"/>
        <v>44170</v>
      </c>
      <c r="G20" s="81">
        <v>4188</v>
      </c>
      <c r="H20" s="91">
        <v>1431888539</v>
      </c>
    </row>
    <row r="21" spans="1:8" ht="30" customHeight="1" x14ac:dyDescent="0.25">
      <c r="A21" s="97" t="s">
        <v>122</v>
      </c>
      <c r="B21" s="82">
        <v>7611</v>
      </c>
      <c r="C21" s="81">
        <v>66</v>
      </c>
      <c r="D21" s="83"/>
      <c r="E21" s="91">
        <v>27398692</v>
      </c>
      <c r="F21" s="92">
        <f t="shared" si="0"/>
        <v>7611</v>
      </c>
      <c r="G21" s="77">
        <v>511</v>
      </c>
      <c r="H21" s="91">
        <v>213159631</v>
      </c>
    </row>
    <row r="22" spans="1:8" ht="30" customHeight="1" x14ac:dyDescent="0.25">
      <c r="A22" s="97" t="s">
        <v>71</v>
      </c>
      <c r="B22" s="82">
        <v>17482</v>
      </c>
      <c r="C22" s="81">
        <v>38</v>
      </c>
      <c r="D22" s="83"/>
      <c r="E22" s="91">
        <v>94246217</v>
      </c>
      <c r="F22" s="92">
        <f t="shared" si="0"/>
        <v>17482</v>
      </c>
      <c r="G22" s="81">
        <v>377</v>
      </c>
      <c r="H22" s="91">
        <v>744595589</v>
      </c>
    </row>
    <row r="23" spans="1:8" ht="30" customHeight="1" x14ac:dyDescent="0.25">
      <c r="A23" s="97" t="s">
        <v>72</v>
      </c>
      <c r="B23" s="82">
        <v>132810</v>
      </c>
      <c r="C23" s="83">
        <v>1098</v>
      </c>
      <c r="D23" s="83"/>
      <c r="E23" s="91">
        <v>578200461</v>
      </c>
      <c r="F23" s="92">
        <f t="shared" si="0"/>
        <v>132810</v>
      </c>
      <c r="G23" s="83">
        <v>8849</v>
      </c>
      <c r="H23" s="91">
        <v>4567867988</v>
      </c>
    </row>
    <row r="24" spans="1:8" ht="30" customHeight="1" x14ac:dyDescent="0.25">
      <c r="A24" s="55" t="s">
        <v>13</v>
      </c>
      <c r="B24" s="98">
        <f>SUM(B25:B26)</f>
        <v>1859</v>
      </c>
      <c r="C24" s="99"/>
      <c r="D24" s="99"/>
      <c r="E24" s="100">
        <f>SUM(E25:E26)</f>
        <v>126727371</v>
      </c>
      <c r="F24" s="98">
        <f>SUM(F25:F26)</f>
        <v>15318</v>
      </c>
      <c r="G24" s="101"/>
      <c r="H24" s="100">
        <f>SUM(H25:H26)</f>
        <v>1056735249</v>
      </c>
    </row>
    <row r="25" spans="1:8" ht="30" customHeight="1" x14ac:dyDescent="0.25">
      <c r="A25" s="97" t="s">
        <v>73</v>
      </c>
      <c r="B25" s="82">
        <v>962</v>
      </c>
      <c r="C25" s="83"/>
      <c r="D25" s="83"/>
      <c r="E25" s="91">
        <v>38779626</v>
      </c>
      <c r="F25" s="82">
        <v>7680</v>
      </c>
      <c r="G25" s="83"/>
      <c r="H25" s="78">
        <v>308129184</v>
      </c>
    </row>
    <row r="26" spans="1:8" ht="30" customHeight="1" thickBot="1" x14ac:dyDescent="0.3">
      <c r="A26" s="102" t="s">
        <v>74</v>
      </c>
      <c r="B26" s="89">
        <v>897</v>
      </c>
      <c r="C26" s="86"/>
      <c r="D26" s="86"/>
      <c r="E26" s="103">
        <v>87947745</v>
      </c>
      <c r="F26" s="89">
        <v>7638</v>
      </c>
      <c r="G26" s="86"/>
      <c r="H26" s="88">
        <v>748606065</v>
      </c>
    </row>
    <row r="27" spans="1:8" s="105" customFormat="1" ht="21" customHeight="1" thickTop="1" x14ac:dyDescent="0.25">
      <c r="A27" s="58" t="s">
        <v>128</v>
      </c>
      <c r="B27" s="104"/>
      <c r="C27" s="104"/>
      <c r="D27" s="104"/>
      <c r="E27" s="104"/>
      <c r="F27" s="104"/>
      <c r="G27" s="104"/>
      <c r="H27" s="104"/>
    </row>
    <row r="28" spans="1:8" s="105" customFormat="1" ht="21" customHeight="1" x14ac:dyDescent="0.25">
      <c r="A28" s="58" t="s">
        <v>75</v>
      </c>
      <c r="B28" s="104"/>
      <c r="C28" s="104"/>
      <c r="D28" s="104"/>
      <c r="E28" s="104"/>
      <c r="F28" s="104"/>
      <c r="G28" s="104"/>
      <c r="H28" s="104"/>
    </row>
    <row r="29" spans="1:8" s="105" customFormat="1" ht="21" customHeight="1" x14ac:dyDescent="0.25">
      <c r="A29" s="58" t="s">
        <v>66</v>
      </c>
      <c r="B29" s="104"/>
      <c r="C29" s="104"/>
      <c r="D29" s="104"/>
      <c r="E29" s="104"/>
      <c r="F29" s="104"/>
      <c r="G29" s="104"/>
      <c r="H29" s="104"/>
    </row>
    <row r="30" spans="1:8" s="105" customFormat="1" ht="21" customHeight="1" x14ac:dyDescent="0.25">
      <c r="A30" s="58" t="s">
        <v>115</v>
      </c>
      <c r="B30" s="104"/>
      <c r="C30" s="104"/>
      <c r="D30" s="104"/>
      <c r="E30" s="104"/>
      <c r="F30" s="104"/>
      <c r="G30" s="104"/>
      <c r="H30" s="104"/>
    </row>
    <row r="31" spans="1:8" s="105" customFormat="1" ht="21" customHeight="1" x14ac:dyDescent="0.25">
      <c r="A31" s="58" t="s">
        <v>116</v>
      </c>
      <c r="B31" s="104"/>
      <c r="C31" s="104"/>
      <c r="D31" s="104"/>
      <c r="E31" s="104"/>
      <c r="F31" s="104"/>
      <c r="G31" s="104"/>
      <c r="H31" s="104"/>
    </row>
    <row r="32" spans="1:8" s="105" customFormat="1" ht="21" customHeight="1" x14ac:dyDescent="0.25">
      <c r="A32" s="162" t="s">
        <v>142</v>
      </c>
      <c r="B32" s="104"/>
      <c r="C32" s="104"/>
      <c r="D32" s="104"/>
      <c r="E32" s="104"/>
      <c r="F32" s="104"/>
      <c r="G32" s="104"/>
      <c r="H32" s="104"/>
    </row>
    <row r="33" spans="1:1025" s="61" customFormat="1" ht="21" customHeight="1" x14ac:dyDescent="0.25">
      <c r="A33" s="162" t="s">
        <v>117</v>
      </c>
      <c r="B33" s="59"/>
      <c r="C33" s="59"/>
      <c r="D33" s="59"/>
      <c r="E33" s="59"/>
      <c r="F33" s="59"/>
      <c r="G33" s="59"/>
    </row>
    <row r="34" spans="1:1025" ht="21" customHeight="1" x14ac:dyDescent="0.25">
      <c r="A34" s="135" t="s">
        <v>105</v>
      </c>
      <c r="H34" s="48"/>
      <c r="AMA34" s="61"/>
      <c r="AMB34" s="61"/>
      <c r="AMC34" s="61"/>
      <c r="AMD34" s="61"/>
      <c r="AME34" s="61"/>
      <c r="AMF34" s="61"/>
      <c r="AMG34" s="61"/>
      <c r="AMH34" s="61"/>
      <c r="AMI34" s="61"/>
      <c r="AMJ34" s="61"/>
      <c r="AMK34" s="61"/>
    </row>
  </sheetData>
  <mergeCells count="15">
    <mergeCell ref="A10:A11"/>
    <mergeCell ref="A1:H1"/>
    <mergeCell ref="B2:E2"/>
    <mergeCell ref="F2:H2"/>
    <mergeCell ref="B3:C3"/>
    <mergeCell ref="D3:E3"/>
    <mergeCell ref="F3:G4"/>
    <mergeCell ref="H3:H4"/>
    <mergeCell ref="A3:A4"/>
    <mergeCell ref="B9:E9"/>
    <mergeCell ref="F9:H9"/>
    <mergeCell ref="B10:C10"/>
    <mergeCell ref="D10:E11"/>
    <mergeCell ref="F10:G10"/>
    <mergeCell ref="H10:H11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verticalDpi="1200" r:id="rId1"/>
  <headerFooter>
    <oddHeader>&amp;C&amp;"微軟正黑體,粗體"&amp;16勞工保險局114年8月統計提要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勞工保險</vt:lpstr>
      <vt:lpstr>勞工職業災害保險及保護</vt:lpstr>
      <vt:lpstr>就業保險&amp;勞工退休金&amp;積欠墊償</vt:lpstr>
      <vt:lpstr>農民保險&amp;農民退休儲金&amp;老農津貼</vt:lpstr>
      <vt:lpstr>國民年金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2024-03-11T02:25:20Z</dcterms:created>
  <dcterms:modified xsi:type="dcterms:W3CDTF">2025-10-08T06:17:01Z</dcterms:modified>
  <dc:language/>
</cp:coreProperties>
</file>