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2592C38-7FDA-4229-B175-04B8738FC053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就保給付" sheetId="4" r:id="rId1"/>
  </sheets>
  <definedNames>
    <definedName name="_xlnm.Print_Titles" localSheetId="0">就保給付!$A:$A,就保給付!$1:$6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4" l="1"/>
  <c r="C29" i="4"/>
  <c r="C28" i="4"/>
  <c r="B28" i="4"/>
  <c r="C27" i="4"/>
  <c r="B27" i="4"/>
  <c r="C26" i="4"/>
  <c r="B26" i="4"/>
  <c r="C25" i="4"/>
  <c r="B25" i="4"/>
  <c r="C24" i="4"/>
  <c r="B24" i="4"/>
  <c r="C23" i="4"/>
  <c r="B23" i="4"/>
  <c r="C22" i="4"/>
  <c r="B22" i="4"/>
  <c r="C21" i="4"/>
  <c r="B21" i="4"/>
  <c r="C20" i="4"/>
  <c r="B20" i="4"/>
  <c r="C19" i="4"/>
  <c r="B19" i="4"/>
  <c r="C18" i="4"/>
  <c r="B18" i="4"/>
  <c r="C17" i="4"/>
  <c r="B17" i="4"/>
  <c r="C16" i="4"/>
  <c r="B16" i="4"/>
  <c r="C15" i="4"/>
  <c r="B15" i="4"/>
  <c r="C14" i="4"/>
  <c r="B14" i="4"/>
  <c r="C13" i="4"/>
  <c r="B13" i="4"/>
  <c r="C12" i="4"/>
  <c r="B12" i="4"/>
  <c r="C11" i="4"/>
  <c r="B11" i="4"/>
  <c r="C10" i="4"/>
  <c r="B10" i="4"/>
  <c r="C9" i="4"/>
  <c r="B9" i="4"/>
  <c r="C8" i="4"/>
  <c r="B8" i="4"/>
  <c r="C7" i="4"/>
  <c r="B7" i="4"/>
</calcChain>
</file>

<file path=xl/sharedStrings.xml><?xml version="1.0" encoding="utf-8"?>
<sst xmlns="http://schemas.openxmlformats.org/spreadsheetml/2006/main" count="46" uniqueCount="36">
  <si>
    <r>
      <rPr>
        <sz val="10"/>
        <rFont val="新細明體"/>
        <family val="1"/>
        <charset val="136"/>
      </rPr>
      <t>單位：件、新台幣元</t>
    </r>
    <phoneticPr fontId="3" type="noConversion"/>
  </si>
  <si>
    <r>
      <rPr>
        <sz val="10"/>
        <rFont val="新細明體"/>
        <family val="1"/>
        <charset val="136"/>
      </rPr>
      <t>件數</t>
    </r>
    <phoneticPr fontId="3" type="noConversion"/>
  </si>
  <si>
    <r>
      <rPr>
        <sz val="10"/>
        <rFont val="新細明體"/>
        <family val="1"/>
        <charset val="136"/>
      </rPr>
      <t>金額</t>
    </r>
    <phoneticPr fontId="3" type="noConversion"/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</si>
  <si>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  <phoneticPr fontId="3" type="noConversion"/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</si>
  <si>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</si>
  <si>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</si>
  <si>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</si>
  <si>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</si>
  <si>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</si>
  <si>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rFont val="新細明體"/>
        <family val="1"/>
        <charset val="136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</si>
  <si>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rFont val="新細明體"/>
        <family val="1"/>
        <charset val="136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</si>
  <si>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rFont val="新細明體"/>
        <family val="1"/>
        <charset val="136"/>
      </rPr>
      <t/>
    </r>
    <phoneticPr fontId="3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</si>
  <si>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rFont val="新細明體"/>
        <family val="1"/>
        <charset val="136"/>
      </rPr>
      <t/>
    </r>
    <phoneticPr fontId="3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</si>
  <si>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rFont val="新細明體"/>
        <family val="1"/>
        <charset val="136"/>
      </rPr>
      <t/>
    </r>
    <phoneticPr fontId="3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</si>
  <si>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rFont val="新細明體"/>
        <family val="1"/>
        <charset val="136"/>
      </rPr>
      <t/>
    </r>
    <phoneticPr fontId="3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</si>
  <si>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3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</si>
  <si>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3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</si>
  <si>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3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</si>
  <si>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3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</si>
  <si>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3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</si>
  <si>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</si>
  <si>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  <phoneticPr fontId="3" type="noConversion"/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</si>
  <si>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  <phoneticPr fontId="3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</si>
  <si>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3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</si>
  <si>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3" type="noConversion"/>
  </si>
  <si>
    <t>開辦起就業保險實計保險給付</t>
    <phoneticPr fontId="3" type="noConversion"/>
  </si>
  <si>
    <r>
      <rPr>
        <sz val="10"/>
        <rFont val="新細明體"/>
        <family val="1"/>
        <charset val="136"/>
      </rPr>
      <t>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付</t>
    </r>
    <phoneticPr fontId="3" type="noConversion"/>
  </si>
  <si>
    <t>總　　計</t>
    <phoneticPr fontId="3" type="noConversion"/>
  </si>
  <si>
    <t>提早就業獎助津貼</t>
    <phoneticPr fontId="3" type="noConversion"/>
  </si>
  <si>
    <t>職業訓練生活津貼</t>
    <phoneticPr fontId="3" type="noConversion"/>
  </si>
  <si>
    <t>育嬰留職停薪津貼</t>
    <phoneticPr fontId="3" type="noConversion"/>
  </si>
  <si>
    <t>全民健康保險
保險費補助</t>
    <phoneticPr fontId="3" type="noConversion"/>
  </si>
  <si>
    <r>
      <rPr>
        <sz val="10"/>
        <rFont val="新細明體"/>
        <family val="1"/>
        <charset val="136"/>
      </rPr>
      <t>　  給付種類</t>
    </r>
    <r>
      <rPr>
        <sz val="10"/>
        <rFont val="Times New Roman"/>
        <family val="1"/>
      </rPr>
      <t xml:space="preserve">
</t>
    </r>
    <r>
      <rPr>
        <sz val="10"/>
        <rFont val="新細明體"/>
        <family val="1"/>
        <charset val="136"/>
      </rPr>
      <t>年　別</t>
    </r>
    <phoneticPr fontId="3" type="noConversion"/>
  </si>
  <si>
    <r>
      <rPr>
        <sz val="10"/>
        <rFont val="新細明體"/>
        <family val="1"/>
        <charset val="136"/>
      </rPr>
      <t>註：就業保險</t>
    </r>
    <r>
      <rPr>
        <sz val="10"/>
        <rFont val="微軟正黑體"/>
        <family val="1"/>
        <charset val="136"/>
      </rPr>
      <t>法</t>
    </r>
    <r>
      <rPr>
        <sz val="10"/>
        <rFont val="新細明體"/>
        <family val="1"/>
        <charset val="136"/>
      </rPr>
      <t>於</t>
    </r>
    <r>
      <rPr>
        <sz val="10"/>
        <rFont val="Times New Roman"/>
        <family val="1"/>
      </rP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日正式施行；</t>
    </r>
    <r>
      <rPr>
        <sz val="10"/>
        <rFont val="Times New Roman"/>
        <family val="1"/>
      </rP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日修正生效就業保險法，給付種類增加「育嬰留職停薪津貼」項目。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</si>
  <si>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92-114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</si>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</sst>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_-* #,##0_-;\-* #,##0_-;_-* &quot;-&quot;??_-;_-@_-"/>
    <numFmt numFmtId="177" formatCode="#,##0_ ;[Red]\-#,##0\ "/>
    <numFmt numFmtId="178" formatCode="0_ "/>
    <numFmt numFmtId="179" formatCode="#,##0;\-\ #,###;&quot;-&quot;;_-@"/>
  </numFmts>
  <fonts count="1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0"/>
      <name val="Times New Roman"/>
      <family val="1"/>
      <charset val="136"/>
    </font>
    <font>
      <sz val="10"/>
      <name val="微軟正黑體"/>
      <family val="1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>
      <alignment vertical="center"/>
    </xf>
    <xf numFmtId="176" fontId="4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9" fontId="6" fillId="0" borderId="0" xfId="1" applyNumberFormat="1" applyFont="1" applyFill="1" applyBorder="1" applyAlignment="1">
      <alignment horizontal="right" vertical="center" wrapText="1"/>
    </xf>
    <xf numFmtId="179" fontId="6" fillId="0" borderId="3" xfId="1" applyNumberFormat="1" applyFont="1" applyFill="1" applyBorder="1" applyAlignment="1">
      <alignment horizontal="right" vertical="center" wrapText="1"/>
    </xf>
    <xf numFmtId="179" fontId="6" fillId="0" borderId="5" xfId="1" applyNumberFormat="1" applyFont="1" applyFill="1" applyBorder="1" applyAlignment="1">
      <alignment horizontal="right" vertical="center" wrapText="1"/>
    </xf>
    <xf numFmtId="179" fontId="6" fillId="0" borderId="6" xfId="1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top"/>
    </xf>
    <xf numFmtId="0" fontId="6" fillId="0" borderId="9" xfId="0" applyFont="1" applyBorder="1" applyAlignment="1">
      <alignment horizontal="center" vertical="center"/>
    </xf>
    <xf numFmtId="179" fontId="6" fillId="0" borderId="8" xfId="1" applyNumberFormat="1" applyFont="1" applyFill="1" applyBorder="1" applyAlignment="1">
      <alignment horizontal="right" vertical="center" wrapText="1"/>
    </xf>
    <xf numFmtId="179" fontId="6" fillId="0" borderId="9" xfId="1" applyNumberFormat="1" applyFont="1" applyFill="1" applyBorder="1" applyAlignment="1">
      <alignment horizontal="right" vertical="center" wrapText="1"/>
    </xf>
    <xf numFmtId="179" fontId="6" fillId="0" borderId="18" xfId="1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79" fontId="6" fillId="0" borderId="0" xfId="0" applyNumberFormat="1" applyFont="1" applyFill="1" applyAlignment="1">
      <alignment horizontal="right" vertical="center" wrapText="1"/>
    </xf>
    <xf numFmtId="0" fontId="6" fillId="0" borderId="0" xfId="0" applyFont="1" applyFill="1" applyAlignment="1">
      <alignment horizontal="center" vertical="center"/>
    </xf>
    <xf numFmtId="179" fontId="6" fillId="0" borderId="3" xfId="0" applyNumberFormat="1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79" fontId="6" fillId="0" borderId="7" xfId="1" applyNumberFormat="1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9" xfId="0" applyFont="1" applyBorder="1" applyAlignment="1">
      <alignment horizontal="centerContinuous" vertical="center"/>
    </xf>
    <xf numFmtId="0" fontId="10" fillId="0" borderId="0" xfId="0" applyFont="1" applyAlignment="1">
      <alignment vertical="top"/>
    </xf>
    <xf numFmtId="0" fontId="7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13" xfId="0" applyFont="1" applyBorder="1" applyAlignment="1">
      <alignment vertical="center" wrapText="1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10" fillId="0" borderId="12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0000CC"/>
      <color rgb="FF004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" defaultRowHeight="15.75"/>
  <cols>
    <col min="1" max="1" width="10.375" style="2" customWidth="1"/>
    <col min="2" max="2" width="9.875" style="1" customWidth="1"/>
    <col min="3" max="3" width="12.625" style="1" customWidth="1"/>
    <col min="4" max="4" width="8.5" style="1" customWidth="1"/>
    <col min="5" max="5" width="12.625" style="1" customWidth="1"/>
    <col min="6" max="6" width="8" style="2" customWidth="1"/>
    <col min="7" max="7" width="11.875" style="2" customWidth="1"/>
    <col min="8" max="8" width="8" style="2" customWidth="1"/>
    <col min="9" max="9" width="11.5" style="2" customWidth="1"/>
    <col min="10" max="10" width="8.5" style="2" customWidth="1"/>
    <col min="11" max="11" width="12.625" style="2" customWidth="1"/>
    <col min="12" max="12" width="9.375" style="2" customWidth="1"/>
    <col min="13" max="13" width="11.5" style="2" customWidth="1"/>
    <col min="14" max="14" width="13.375" style="2" customWidth="1"/>
    <col min="15" max="15" width="9.375" style="2" customWidth="1"/>
    <col min="16" max="16" width="13.25" style="2" customWidth="1"/>
    <col min="17" max="16384" width="9" style="2"/>
  </cols>
  <sheetData>
    <row r="1" spans="1:13" s="24" customFormat="1" ht="16.5">
      <c r="A1" s="45" t="s">
        <v>25</v>
      </c>
      <c r="B1" s="46"/>
      <c r="C1" s="46"/>
      <c r="D1" s="46"/>
      <c r="E1" s="46"/>
      <c r="F1" s="46"/>
      <c r="G1" s="46"/>
      <c r="H1" s="47"/>
      <c r="I1" s="47"/>
      <c r="J1" s="47"/>
      <c r="K1" s="47"/>
      <c r="L1" s="47"/>
      <c r="M1" s="47"/>
    </row>
    <row r="2" spans="1:13" s="25" customFormat="1" ht="9.6" customHeight="1">
      <c r="A2" s="10"/>
      <c r="B2" s="10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12" customFormat="1" ht="15" thickBot="1">
      <c r="B3" s="20"/>
      <c r="C3" s="20"/>
      <c r="F3" s="35" t="s">
        <v>34</v>
      </c>
      <c r="G3" s="36"/>
      <c r="H3" s="37"/>
      <c r="J3" s="20"/>
      <c r="K3" s="20"/>
      <c r="M3" s="11" t="s">
        <v>0</v>
      </c>
    </row>
    <row r="4" spans="1:13" s="12" customFormat="1" ht="15" customHeight="1">
      <c r="A4" s="48" t="s">
        <v>32</v>
      </c>
      <c r="B4" s="39" t="s">
        <v>27</v>
      </c>
      <c r="C4" s="40"/>
      <c r="D4" s="51" t="s">
        <v>26</v>
      </c>
      <c r="E4" s="40"/>
      <c r="F4" s="39" t="s">
        <v>28</v>
      </c>
      <c r="G4" s="40"/>
      <c r="H4" s="39" t="s">
        <v>29</v>
      </c>
      <c r="I4" s="40"/>
      <c r="J4" s="39" t="s">
        <v>30</v>
      </c>
      <c r="K4" s="40"/>
      <c r="L4" s="39" t="s">
        <v>31</v>
      </c>
      <c r="M4" s="43"/>
    </row>
    <row r="5" spans="1:13" s="12" customFormat="1" ht="15" customHeight="1">
      <c r="A5" s="49"/>
      <c r="B5" s="41"/>
      <c r="C5" s="42"/>
      <c r="D5" s="41"/>
      <c r="E5" s="42"/>
      <c r="F5" s="41"/>
      <c r="G5" s="42"/>
      <c r="H5" s="41"/>
      <c r="I5" s="42"/>
      <c r="J5" s="41"/>
      <c r="K5" s="42"/>
      <c r="L5" s="41"/>
      <c r="M5" s="44"/>
    </row>
    <row r="6" spans="1:13" s="12" customFormat="1" ht="15" customHeight="1">
      <c r="A6" s="50"/>
      <c r="B6" s="13" t="s">
        <v>1</v>
      </c>
      <c r="C6" s="13" t="s">
        <v>2</v>
      </c>
      <c r="D6" s="13" t="s">
        <v>1</v>
      </c>
      <c r="E6" s="13" t="s">
        <v>2</v>
      </c>
      <c r="F6" s="13" t="s">
        <v>1</v>
      </c>
      <c r="G6" s="13" t="s">
        <v>2</v>
      </c>
      <c r="H6" s="13" t="s">
        <v>1</v>
      </c>
      <c r="I6" s="13" t="s">
        <v>2</v>
      </c>
      <c r="J6" s="13" t="s">
        <v>1</v>
      </c>
      <c r="K6" s="13" t="s">
        <v>2</v>
      </c>
      <c r="L6" s="13" t="s">
        <v>1</v>
      </c>
      <c r="M6" s="14" t="s">
        <v>2</v>
      </c>
    </row>
    <row r="7" spans="1:13" s="28" customFormat="1" ht="15" customHeight="1">
      <c r="A7" s="26" t="s">
        <v>3</v>
      </c>
      <c r="B7" s="17">
        <f>D7+F7+H7+J7+L7</f>
        <v>558987</v>
      </c>
      <c r="C7" s="15">
        <f t="shared" ref="C7:C28" si="0">E7+G7+I7+K7+M7</f>
        <v>5972625447</v>
      </c>
      <c r="D7" s="15">
        <v>325340</v>
      </c>
      <c r="E7" s="15">
        <v>5458734264</v>
      </c>
      <c r="F7" s="27">
        <v>5793</v>
      </c>
      <c r="G7" s="27">
        <v>195215100</v>
      </c>
      <c r="H7" s="15">
        <v>12768</v>
      </c>
      <c r="I7" s="15">
        <v>203770458</v>
      </c>
      <c r="J7" s="15">
        <v>0</v>
      </c>
      <c r="K7" s="15">
        <v>0</v>
      </c>
      <c r="L7" s="15">
        <v>215086</v>
      </c>
      <c r="M7" s="15">
        <v>114905625</v>
      </c>
    </row>
    <row r="8" spans="1:13" s="28" customFormat="1" ht="15" customHeight="1">
      <c r="A8" s="26" t="s">
        <v>4</v>
      </c>
      <c r="B8" s="17">
        <f t="shared" ref="B8:B28" si="1">D8+F8+H8+J8+L8</f>
        <v>474039</v>
      </c>
      <c r="C8" s="15">
        <f t="shared" si="0"/>
        <v>4457977888</v>
      </c>
      <c r="D8" s="15">
        <v>212097</v>
      </c>
      <c r="E8" s="15">
        <v>3680157590</v>
      </c>
      <c r="F8" s="27">
        <v>12496</v>
      </c>
      <c r="G8" s="27">
        <v>447001120</v>
      </c>
      <c r="H8" s="15">
        <v>12340</v>
      </c>
      <c r="I8" s="15">
        <v>202697220</v>
      </c>
      <c r="J8" s="15">
        <v>0</v>
      </c>
      <c r="K8" s="15">
        <v>0</v>
      </c>
      <c r="L8" s="15">
        <v>237106</v>
      </c>
      <c r="M8" s="15">
        <v>128121958</v>
      </c>
    </row>
    <row r="9" spans="1:13" s="28" customFormat="1" ht="15" customHeight="1">
      <c r="A9" s="26" t="s">
        <v>5</v>
      </c>
      <c r="B9" s="17">
        <f t="shared" si="1"/>
        <v>538623</v>
      </c>
      <c r="C9" s="15">
        <f t="shared" si="0"/>
        <v>5423489222</v>
      </c>
      <c r="D9" s="15">
        <v>250600</v>
      </c>
      <c r="E9" s="15">
        <v>4406323808</v>
      </c>
      <c r="F9" s="27">
        <v>17200</v>
      </c>
      <c r="G9" s="27">
        <v>656359892</v>
      </c>
      <c r="H9" s="15">
        <v>13050</v>
      </c>
      <c r="I9" s="15">
        <v>219324231</v>
      </c>
      <c r="J9" s="15">
        <v>0</v>
      </c>
      <c r="K9" s="15">
        <v>0</v>
      </c>
      <c r="L9" s="15">
        <v>257773</v>
      </c>
      <c r="M9" s="15">
        <v>141481291</v>
      </c>
    </row>
    <row r="10" spans="1:13" s="28" customFormat="1" ht="15" customHeight="1">
      <c r="A10" s="26" t="s">
        <v>6</v>
      </c>
      <c r="B10" s="17">
        <f t="shared" si="1"/>
        <v>612639</v>
      </c>
      <c r="C10" s="15">
        <f t="shared" si="0"/>
        <v>6151730694</v>
      </c>
      <c r="D10" s="15">
        <v>276811</v>
      </c>
      <c r="E10" s="15">
        <v>4957930167</v>
      </c>
      <c r="F10" s="27">
        <v>20934</v>
      </c>
      <c r="G10" s="27">
        <v>808234466</v>
      </c>
      <c r="H10" s="15">
        <v>12207</v>
      </c>
      <c r="I10" s="15">
        <v>213637645</v>
      </c>
      <c r="J10" s="15">
        <v>0</v>
      </c>
      <c r="K10" s="15">
        <v>0</v>
      </c>
      <c r="L10" s="15">
        <v>302687</v>
      </c>
      <c r="M10" s="15">
        <v>171928416</v>
      </c>
    </row>
    <row r="11" spans="1:13" s="28" customFormat="1" ht="15" customHeight="1">
      <c r="A11" s="26" t="s">
        <v>7</v>
      </c>
      <c r="B11" s="17">
        <f t="shared" si="1"/>
        <v>800474</v>
      </c>
      <c r="C11" s="15">
        <f t="shared" si="0"/>
        <v>6837551664</v>
      </c>
      <c r="D11" s="15">
        <v>298859</v>
      </c>
      <c r="E11" s="15">
        <v>5353019405</v>
      </c>
      <c r="F11" s="27">
        <v>25137</v>
      </c>
      <c r="G11" s="27">
        <v>953158234</v>
      </c>
      <c r="H11" s="15">
        <v>14792</v>
      </c>
      <c r="I11" s="15">
        <v>261427283</v>
      </c>
      <c r="J11" s="15">
        <v>0</v>
      </c>
      <c r="K11" s="15">
        <v>0</v>
      </c>
      <c r="L11" s="15">
        <v>461686</v>
      </c>
      <c r="M11" s="15">
        <v>269946742</v>
      </c>
    </row>
    <row r="12" spans="1:13" s="28" customFormat="1" ht="15" customHeight="1">
      <c r="A12" s="26" t="s">
        <v>8</v>
      </c>
      <c r="B12" s="17">
        <f t="shared" si="1"/>
        <v>947846</v>
      </c>
      <c r="C12" s="15">
        <f t="shared" si="0"/>
        <v>8243842824</v>
      </c>
      <c r="D12" s="15">
        <v>370190</v>
      </c>
      <c r="E12" s="15">
        <v>6645870726</v>
      </c>
      <c r="F12" s="27">
        <v>26912</v>
      </c>
      <c r="G12" s="27">
        <v>1015567967</v>
      </c>
      <c r="H12" s="15">
        <v>14673</v>
      </c>
      <c r="I12" s="15">
        <v>255052835</v>
      </c>
      <c r="J12" s="15">
        <v>0</v>
      </c>
      <c r="K12" s="15">
        <v>0</v>
      </c>
      <c r="L12" s="15">
        <v>536071</v>
      </c>
      <c r="M12" s="15">
        <v>327351296</v>
      </c>
    </row>
    <row r="13" spans="1:13" s="28" customFormat="1" ht="15" customHeight="1">
      <c r="A13" s="26" t="s">
        <v>9</v>
      </c>
      <c r="B13" s="17">
        <f t="shared" si="1"/>
        <v>2724682</v>
      </c>
      <c r="C13" s="15">
        <f t="shared" si="0"/>
        <v>26005177383</v>
      </c>
      <c r="D13" s="15">
        <v>1119303</v>
      </c>
      <c r="E13" s="15">
        <v>20824877248</v>
      </c>
      <c r="F13" s="27">
        <v>50938</v>
      </c>
      <c r="G13" s="27">
        <v>1790408854</v>
      </c>
      <c r="H13" s="15">
        <v>42619</v>
      </c>
      <c r="I13" s="15">
        <v>827169744</v>
      </c>
      <c r="J13" s="15">
        <v>109861</v>
      </c>
      <c r="K13" s="15">
        <v>1720271638</v>
      </c>
      <c r="L13" s="15">
        <v>1401961</v>
      </c>
      <c r="M13" s="15">
        <v>842449899</v>
      </c>
    </row>
    <row r="14" spans="1:13" s="28" customFormat="1" ht="15" customHeight="1">
      <c r="A14" s="26" t="s">
        <v>10</v>
      </c>
      <c r="B14" s="17">
        <f t="shared" si="1"/>
        <v>2035243</v>
      </c>
      <c r="C14" s="15">
        <f t="shared" si="0"/>
        <v>15896752185</v>
      </c>
      <c r="D14" s="15">
        <v>494843</v>
      </c>
      <c r="E14" s="15">
        <v>9910794927</v>
      </c>
      <c r="F14" s="27">
        <v>36181</v>
      </c>
      <c r="G14" s="27">
        <v>1378625265</v>
      </c>
      <c r="H14" s="15">
        <v>31455</v>
      </c>
      <c r="I14" s="15">
        <v>650981863</v>
      </c>
      <c r="J14" s="15">
        <v>190281</v>
      </c>
      <c r="K14" s="15">
        <v>3128373711</v>
      </c>
      <c r="L14" s="15">
        <v>1282483</v>
      </c>
      <c r="M14" s="15">
        <v>827976419</v>
      </c>
    </row>
    <row r="15" spans="1:13" s="28" customFormat="1" ht="15" customHeight="1">
      <c r="A15" s="31" t="s">
        <v>11</v>
      </c>
      <c r="B15" s="18">
        <f t="shared" si="1"/>
        <v>1065604</v>
      </c>
      <c r="C15" s="16">
        <f t="shared" si="0"/>
        <v>11368567055</v>
      </c>
      <c r="D15" s="16">
        <v>286526</v>
      </c>
      <c r="E15" s="16">
        <v>5909850952</v>
      </c>
      <c r="F15" s="29">
        <v>25727</v>
      </c>
      <c r="G15" s="29">
        <v>1096930416</v>
      </c>
      <c r="H15" s="16">
        <v>20182</v>
      </c>
      <c r="I15" s="16">
        <v>419823247</v>
      </c>
      <c r="J15" s="16">
        <v>209532</v>
      </c>
      <c r="K15" s="16">
        <v>3570769118</v>
      </c>
      <c r="L15" s="16">
        <v>523637</v>
      </c>
      <c r="M15" s="16">
        <v>371193322</v>
      </c>
    </row>
    <row r="16" spans="1:13" s="28" customFormat="1" ht="15" customHeight="1">
      <c r="A16" s="26" t="s">
        <v>12</v>
      </c>
      <c r="B16" s="17">
        <f t="shared" si="1"/>
        <v>1117499</v>
      </c>
      <c r="C16" s="15">
        <f t="shared" si="0"/>
        <v>13508990416</v>
      </c>
      <c r="D16" s="15">
        <v>304638</v>
      </c>
      <c r="E16" s="15">
        <v>6491664611</v>
      </c>
      <c r="F16" s="27">
        <v>29208</v>
      </c>
      <c r="G16" s="27">
        <v>1322497007</v>
      </c>
      <c r="H16" s="15">
        <v>19820</v>
      </c>
      <c r="I16" s="15">
        <v>418923207</v>
      </c>
      <c r="J16" s="15">
        <v>288364</v>
      </c>
      <c r="K16" s="15">
        <v>4937641697</v>
      </c>
      <c r="L16" s="15">
        <v>475469</v>
      </c>
      <c r="M16" s="15">
        <v>338263894</v>
      </c>
    </row>
    <row r="17" spans="1:13" s="28" customFormat="1" ht="15" customHeight="1">
      <c r="A17" s="26" t="s">
        <v>13</v>
      </c>
      <c r="B17" s="17">
        <f t="shared" si="1"/>
        <v>1265885</v>
      </c>
      <c r="C17" s="15">
        <f t="shared" si="0"/>
        <v>15460977256</v>
      </c>
      <c r="D17" s="15">
        <v>330467</v>
      </c>
      <c r="E17" s="15">
        <v>7213048376</v>
      </c>
      <c r="F17" s="27">
        <v>32122</v>
      </c>
      <c r="G17" s="27">
        <v>1445844484</v>
      </c>
      <c r="H17" s="15">
        <v>24114</v>
      </c>
      <c r="I17" s="15">
        <v>518962877</v>
      </c>
      <c r="J17" s="15">
        <v>338466</v>
      </c>
      <c r="K17" s="15">
        <v>5898433419</v>
      </c>
      <c r="L17" s="15">
        <v>540716</v>
      </c>
      <c r="M17" s="15">
        <v>384688100</v>
      </c>
    </row>
    <row r="18" spans="1:13" s="28" customFormat="1" ht="15" customHeight="1">
      <c r="A18" s="26" t="s">
        <v>14</v>
      </c>
      <c r="B18" s="17">
        <f t="shared" si="1"/>
        <v>1175775</v>
      </c>
      <c r="C18" s="15">
        <f t="shared" si="0"/>
        <v>14934680173</v>
      </c>
      <c r="D18" s="15">
        <v>285469</v>
      </c>
      <c r="E18" s="15">
        <v>6354788546</v>
      </c>
      <c r="F18" s="15">
        <v>28399</v>
      </c>
      <c r="G18" s="15">
        <v>1319011020</v>
      </c>
      <c r="H18" s="15">
        <v>24113</v>
      </c>
      <c r="I18" s="15">
        <v>528142805</v>
      </c>
      <c r="J18" s="15">
        <v>356731</v>
      </c>
      <c r="K18" s="15">
        <v>6388104178</v>
      </c>
      <c r="L18" s="15">
        <v>481063</v>
      </c>
      <c r="M18" s="15">
        <v>344633624</v>
      </c>
    </row>
    <row r="19" spans="1:13" s="28" customFormat="1" ht="15" customHeight="1">
      <c r="A19" s="26" t="s">
        <v>15</v>
      </c>
      <c r="B19" s="17">
        <f t="shared" si="1"/>
        <v>1287449</v>
      </c>
      <c r="C19" s="15">
        <f t="shared" si="0"/>
        <v>17319389973</v>
      </c>
      <c r="D19" s="15">
        <v>296620</v>
      </c>
      <c r="E19" s="15">
        <v>6643139955</v>
      </c>
      <c r="F19" s="15">
        <v>28757</v>
      </c>
      <c r="G19" s="15">
        <v>1384147961</v>
      </c>
      <c r="H19" s="15">
        <v>23279</v>
      </c>
      <c r="I19" s="15">
        <v>514092557</v>
      </c>
      <c r="J19" s="15">
        <v>461900</v>
      </c>
      <c r="K19" s="15">
        <v>8435577308</v>
      </c>
      <c r="L19" s="15">
        <v>476893</v>
      </c>
      <c r="M19" s="15">
        <v>342432192</v>
      </c>
    </row>
    <row r="20" spans="1:13" s="28" customFormat="1" ht="15" customHeight="1">
      <c r="A20" s="26" t="s">
        <v>16</v>
      </c>
      <c r="B20" s="17">
        <f t="shared" si="1"/>
        <v>1357027</v>
      </c>
      <c r="C20" s="15">
        <f t="shared" si="0"/>
        <v>18270985390</v>
      </c>
      <c r="D20" s="15">
        <v>324946</v>
      </c>
      <c r="E20" s="15">
        <v>7335277626</v>
      </c>
      <c r="F20" s="15">
        <v>30791</v>
      </c>
      <c r="G20" s="15">
        <v>1478182136</v>
      </c>
      <c r="H20" s="15">
        <v>21917</v>
      </c>
      <c r="I20" s="15">
        <v>481880286</v>
      </c>
      <c r="J20" s="15">
        <v>461808</v>
      </c>
      <c r="K20" s="15">
        <v>8607505311</v>
      </c>
      <c r="L20" s="15">
        <v>517565</v>
      </c>
      <c r="M20" s="15">
        <v>368140031</v>
      </c>
    </row>
    <row r="21" spans="1:13" s="28" customFormat="1" ht="15" customHeight="1">
      <c r="A21" s="26" t="s">
        <v>17</v>
      </c>
      <c r="B21" s="17">
        <f t="shared" si="1"/>
        <v>1421552</v>
      </c>
      <c r="C21" s="15">
        <f t="shared" si="0"/>
        <v>19241905657</v>
      </c>
      <c r="D21" s="15">
        <v>349338</v>
      </c>
      <c r="E21" s="15">
        <v>7955179654</v>
      </c>
      <c r="F21" s="15">
        <v>32129</v>
      </c>
      <c r="G21" s="15">
        <v>1589051809</v>
      </c>
      <c r="H21" s="15">
        <v>22509</v>
      </c>
      <c r="I21" s="15">
        <v>496428152</v>
      </c>
      <c r="J21" s="15">
        <v>460492</v>
      </c>
      <c r="K21" s="15">
        <v>8802905693</v>
      </c>
      <c r="L21" s="15">
        <v>557084</v>
      </c>
      <c r="M21" s="15">
        <v>398340349</v>
      </c>
    </row>
    <row r="22" spans="1:13" s="28" customFormat="1" ht="15" customHeight="1">
      <c r="A22" s="26" t="s">
        <v>18</v>
      </c>
      <c r="B22" s="17">
        <f t="shared" si="1"/>
        <v>1406187</v>
      </c>
      <c r="C22" s="15">
        <f t="shared" si="0"/>
        <v>19248564815</v>
      </c>
      <c r="D22" s="15">
        <v>357603</v>
      </c>
      <c r="E22" s="15">
        <v>8208105870</v>
      </c>
      <c r="F22" s="15">
        <v>31481</v>
      </c>
      <c r="G22" s="15">
        <v>1558207860</v>
      </c>
      <c r="H22" s="15">
        <v>23449</v>
      </c>
      <c r="I22" s="15">
        <v>520656834</v>
      </c>
      <c r="J22" s="15">
        <v>441973</v>
      </c>
      <c r="K22" s="15">
        <v>8563247574</v>
      </c>
      <c r="L22" s="15">
        <v>551681</v>
      </c>
      <c r="M22" s="15">
        <v>398346677</v>
      </c>
    </row>
    <row r="23" spans="1:13" s="28" customFormat="1" ht="15" customHeight="1">
      <c r="A23" s="26" t="s">
        <v>19</v>
      </c>
      <c r="B23" s="17">
        <f t="shared" si="1"/>
        <v>1489796</v>
      </c>
      <c r="C23" s="15">
        <f t="shared" si="0"/>
        <v>20293543427</v>
      </c>
      <c r="D23" s="15">
        <v>393789</v>
      </c>
      <c r="E23" s="15">
        <v>9086005824</v>
      </c>
      <c r="F23" s="15">
        <v>35155</v>
      </c>
      <c r="G23" s="15">
        <v>1760517624</v>
      </c>
      <c r="H23" s="15">
        <v>25902</v>
      </c>
      <c r="I23" s="15">
        <v>579063690</v>
      </c>
      <c r="J23" s="15">
        <v>426885</v>
      </c>
      <c r="K23" s="15">
        <v>8428650055</v>
      </c>
      <c r="L23" s="15">
        <v>608065</v>
      </c>
      <c r="M23" s="15">
        <v>439306234</v>
      </c>
    </row>
    <row r="24" spans="1:13" s="28" customFormat="1" ht="15" customHeight="1">
      <c r="A24" s="26" t="s">
        <v>20</v>
      </c>
      <c r="B24" s="17">
        <f t="shared" si="1"/>
        <v>1743670</v>
      </c>
      <c r="C24" s="15">
        <f t="shared" si="0"/>
        <v>23079214172</v>
      </c>
      <c r="D24" s="15">
        <v>508329</v>
      </c>
      <c r="E24" s="15">
        <v>11551687643</v>
      </c>
      <c r="F24" s="15">
        <v>37835</v>
      </c>
      <c r="G24" s="15">
        <v>1905075968</v>
      </c>
      <c r="H24" s="15">
        <v>30984</v>
      </c>
      <c r="I24" s="15">
        <v>701364003</v>
      </c>
      <c r="J24" s="15">
        <v>416372</v>
      </c>
      <c r="K24" s="15">
        <v>8374965670</v>
      </c>
      <c r="L24" s="15">
        <v>750150</v>
      </c>
      <c r="M24" s="15">
        <v>546120888</v>
      </c>
    </row>
    <row r="25" spans="1:13" s="28" customFormat="1" ht="15" customHeight="1">
      <c r="A25" s="26" t="s">
        <v>21</v>
      </c>
      <c r="B25" s="17">
        <f t="shared" si="1"/>
        <v>1567954</v>
      </c>
      <c r="C25" s="15">
        <f t="shared" si="0"/>
        <v>20820256645</v>
      </c>
      <c r="D25" s="15">
        <v>415503</v>
      </c>
      <c r="E25" s="15">
        <v>9457957814</v>
      </c>
      <c r="F25" s="15">
        <v>34908</v>
      </c>
      <c r="G25" s="15">
        <v>1682603104</v>
      </c>
      <c r="H25" s="15">
        <v>23585</v>
      </c>
      <c r="I25" s="15">
        <v>529673510</v>
      </c>
      <c r="J25" s="15">
        <v>422387</v>
      </c>
      <c r="K25" s="15">
        <v>8616840459</v>
      </c>
      <c r="L25" s="15">
        <v>671571</v>
      </c>
      <c r="M25" s="15">
        <v>533181758</v>
      </c>
    </row>
    <row r="26" spans="1:13" s="28" customFormat="1" ht="15" customHeight="1">
      <c r="A26" s="30" t="s">
        <v>22</v>
      </c>
      <c r="B26" s="32">
        <f t="shared" si="1"/>
        <v>1403152</v>
      </c>
      <c r="C26" s="21">
        <f t="shared" si="0"/>
        <v>20860231016</v>
      </c>
      <c r="D26" s="21">
        <v>330071</v>
      </c>
      <c r="E26" s="21">
        <v>8120524450</v>
      </c>
      <c r="F26" s="21">
        <v>30052</v>
      </c>
      <c r="G26" s="21">
        <v>1553877244</v>
      </c>
      <c r="H26" s="21">
        <v>20588</v>
      </c>
      <c r="I26" s="21">
        <v>494499977</v>
      </c>
      <c r="J26" s="21">
        <v>490573</v>
      </c>
      <c r="K26" s="21">
        <v>10255408633</v>
      </c>
      <c r="L26" s="21">
        <v>531868</v>
      </c>
      <c r="M26" s="21">
        <v>435920712</v>
      </c>
    </row>
    <row r="27" spans="1:13" s="28" customFormat="1" ht="15" customHeight="1">
      <c r="A27" s="26" t="s">
        <v>23</v>
      </c>
      <c r="B27" s="17">
        <f t="shared" si="1"/>
        <v>1478132</v>
      </c>
      <c r="C27" s="15">
        <f t="shared" si="0"/>
        <v>22734207874</v>
      </c>
      <c r="D27" s="15">
        <v>392193</v>
      </c>
      <c r="E27" s="15">
        <v>9868583606</v>
      </c>
      <c r="F27" s="15">
        <v>29331</v>
      </c>
      <c r="G27" s="15">
        <v>1660874555</v>
      </c>
      <c r="H27" s="15">
        <v>23068</v>
      </c>
      <c r="I27" s="15">
        <v>569866147</v>
      </c>
      <c r="J27" s="15">
        <v>472462</v>
      </c>
      <c r="K27" s="15">
        <v>10169582547</v>
      </c>
      <c r="L27" s="15">
        <v>561078</v>
      </c>
      <c r="M27" s="15">
        <v>465301019</v>
      </c>
    </row>
    <row r="28" spans="1:13" s="34" customFormat="1" ht="15" customHeight="1">
      <c r="A28" s="26" t="s">
        <v>24</v>
      </c>
      <c r="B28" s="17">
        <f t="shared" si="1"/>
        <v>1644478</v>
      </c>
      <c r="C28" s="15">
        <f t="shared" si="0"/>
        <v>25201930756</v>
      </c>
      <c r="D28" s="15">
        <v>436345</v>
      </c>
      <c r="E28" s="15">
        <v>11250749275</v>
      </c>
      <c r="F28" s="15">
        <v>34051</v>
      </c>
      <c r="G28" s="15">
        <v>1941304509</v>
      </c>
      <c r="H28" s="15">
        <v>26006</v>
      </c>
      <c r="I28" s="15">
        <v>662569781</v>
      </c>
      <c r="J28" s="15">
        <v>490698</v>
      </c>
      <c r="K28" s="15">
        <v>10790045665</v>
      </c>
      <c r="L28" s="15">
        <v>657378</v>
      </c>
      <c r="M28" s="15">
        <v>557261526</v>
      </c>
    </row>
    <row r="29" spans="1:13" s="34" customFormat="1" ht="15" customHeight="1" thickBot="1">
      <c r="A29" s="33" t="s">
        <v>35</v>
      </c>
      <c r="B29" s="23">
        <f t="shared" ref="B29" si="2">D29+F29+H29+J29+L29</f>
        <v>1615804</v>
      </c>
      <c r="C29" s="22">
        <f t="shared" ref="C29" si="3">E29+G29+I29+K29+M29</f>
        <v>25187041524</v>
      </c>
      <c r="D29" s="22">
        <v>441437</v>
      </c>
      <c r="E29" s="22">
        <v>11510089556</v>
      </c>
      <c r="F29" s="22">
        <v>34579</v>
      </c>
      <c r="G29" s="22">
        <v>2034542173</v>
      </c>
      <c r="H29" s="22">
        <v>26589</v>
      </c>
      <c r="I29" s="22">
        <v>681056816</v>
      </c>
      <c r="J29" s="22">
        <v>459877</v>
      </c>
      <c r="K29" s="22">
        <v>10397348324</v>
      </c>
      <c r="L29" s="22">
        <v>653322</v>
      </c>
      <c r="M29" s="22">
        <v>564004655</v>
      </c>
    </row>
    <row r="30" spans="1:13" s="6" customFormat="1">
      <c r="A30" s="38" t="s">
        <v>33</v>
      </c>
      <c r="B30" s="5"/>
      <c r="C30" s="5"/>
      <c r="D30" s="5"/>
      <c r="E30" s="5"/>
      <c r="H30" s="7"/>
      <c r="I30" s="7"/>
      <c r="J30" s="7"/>
      <c r="K30" s="7"/>
      <c r="L30" s="7"/>
      <c r="M30" s="8"/>
    </row>
    <row r="31" spans="1:13">
      <c r="A31" s="19"/>
      <c r="B31" s="4"/>
      <c r="C31" s="4"/>
      <c r="D31" s="4"/>
      <c r="E31" s="4"/>
      <c r="H31" s="3"/>
      <c r="I31" s="3"/>
      <c r="J31" s="3"/>
      <c r="K31" s="3"/>
      <c r="L31" s="3"/>
      <c r="M31" s="3"/>
    </row>
  </sheetData>
  <mergeCells count="8">
    <mergeCell ref="J4:K5"/>
    <mergeCell ref="L4:M5"/>
    <mergeCell ref="A1:M1"/>
    <mergeCell ref="A4:A6"/>
    <mergeCell ref="B4:C5"/>
    <mergeCell ref="D4:E5"/>
    <mergeCell ref="F4:G5"/>
    <mergeCell ref="H4:I5"/>
  </mergeCells>
  <phoneticPr fontId="3" type="noConversion"/>
  <printOptions horizontalCentered="1"/>
  <pageMargins left="0.15748031496062992" right="0.15748031496062992" top="0.59055118110236227" bottom="0.62992125984251968" header="0.15748031496062992" footer="0.31496062992125984"/>
  <pageSetup paperSize="9" orientation="landscape" r:id="rId1"/>
  <headerFooter scaleWithDoc="0">
    <oddFooter>&amp;C&amp;10就保給付-&amp;P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就保給付</vt:lpstr>
      <vt:lpstr>就保給付!Print_Titles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2023-03-20T00:42:23Z</dcterms:created>
  <dcterms:modified xsi:type="dcterms:W3CDTF">2026-01-30T06:58:11Z</dcterms:modified>
</cp:coreProperties>
</file>