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F742A23E-9E55-4323-B478-8DC500C83DE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14年" sheetId="4" r:id="rId1"/>
    <sheet name="113年" sheetId="3" r:id="rId2"/>
  </sheets>
  <definedNames>
    <definedName name="_xlnm.Print_Area" localSheetId="1">'113年'!$A$1:$D$26</definedName>
    <definedName name="_xlnm.Print_Area" localSheetId="0">'114年'!$A$1:$D$26</definedName>
    <definedName name="_xlnm.Print_Titles" localSheetId="1">'113年'!$A:$A,'113年'!$1:$3</definedName>
    <definedName name="_xlnm.Print_Titles" localSheetId="0">'114年'!$A:$A,'114年'!$1:$3</definedName>
    <definedName name="TABLE" localSheetId="1">'113年'!$A$2:$D$28</definedName>
    <definedName name="TABLE" localSheetId="0">'114年'!$A$2:$D$28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4" i="4" l="1"/>
  <c r="B25" i="4"/>
  <c r="B26" i="4"/>
  <c r="B24" i="4"/>
  <c r="B23" i="4"/>
  <c r="B22" i="4"/>
  <c r="B21" i="4"/>
  <c r="B20" i="4"/>
  <c r="B19" i="4"/>
  <c r="B18" i="4"/>
  <c r="B17" i="4"/>
  <c r="B16" i="4"/>
  <c r="B15" i="4"/>
  <c r="B14" i="4"/>
  <c r="B13" i="4"/>
  <c r="B12" i="4"/>
  <c r="B11" i="4"/>
  <c r="B10" i="4"/>
  <c r="B9" i="4"/>
  <c r="B8" i="4"/>
  <c r="B7" i="4"/>
  <c r="B6" i="4"/>
  <c r="B5" i="4"/>
  <c r="C4" i="4"/>
  <c r="B26" i="3"/>
  <c r="B25" i="3"/>
  <c r="B24" i="3"/>
  <c r="B23" i="3"/>
  <c r="B22" i="3"/>
  <c r="B21" i="3"/>
  <c r="B20" i="3"/>
  <c r="B19" i="3"/>
  <c r="B18" i="3"/>
  <c r="B17" i="3"/>
  <c r="B16" i="3"/>
  <c r="B15" i="3"/>
  <c r="B14" i="3"/>
  <c r="B13" i="3"/>
  <c r="B12" i="3"/>
  <c r="B11" i="3"/>
  <c r="B10" i="3"/>
  <c r="B9" i="3"/>
  <c r="B8" i="3"/>
  <c r="B7" i="3"/>
  <c r="B6" i="3"/>
  <c r="B5" i="3"/>
  <c r="D4" i="3"/>
  <c r="C4" i="3"/>
  <c r="B4" i="4" l="1"/>
  <c r="B4" i="3"/>
</calcChain>
</file>

<file path=xl/sharedStrings.xml><?xml version="1.0" encoding="utf-8"?>
<sst xmlns="http://schemas.openxmlformats.org/spreadsheetml/2006/main" count="60" uniqueCount="31">
  <si>
    <t>男</t>
  </si>
  <si>
    <t>女</t>
  </si>
  <si>
    <t>總計</t>
  </si>
  <si>
    <t>宜蘭縣</t>
  </si>
  <si>
    <t>新竹縣</t>
  </si>
  <si>
    <t>苗栗縣</t>
  </si>
  <si>
    <t>彰化縣</t>
  </si>
  <si>
    <t>南投縣</t>
  </si>
  <si>
    <t>雲林縣</t>
  </si>
  <si>
    <t>嘉義縣</t>
  </si>
  <si>
    <t>屏東縣</t>
  </si>
  <si>
    <t>臺東縣</t>
  </si>
  <si>
    <t>花蓮縣</t>
  </si>
  <si>
    <t>澎湖縣</t>
  </si>
  <si>
    <t>基隆市</t>
  </si>
  <si>
    <t>新竹市</t>
  </si>
  <si>
    <t>嘉義市</t>
  </si>
  <si>
    <t>金門縣</t>
  </si>
  <si>
    <t>連江縣</t>
  </si>
  <si>
    <t>臺北市</t>
    <phoneticPr fontId="1" type="noConversion"/>
  </si>
  <si>
    <t>臺中市</t>
    <phoneticPr fontId="1" type="noConversion"/>
  </si>
  <si>
    <t>臺南市</t>
    <phoneticPr fontId="1" type="noConversion"/>
  </si>
  <si>
    <t>高雄市</t>
    <phoneticPr fontId="1" type="noConversion"/>
  </si>
  <si>
    <t>新北市</t>
    <phoneticPr fontId="1" type="noConversion"/>
  </si>
  <si>
    <t>桃園市</t>
    <phoneticPr fontId="9" type="noConversion"/>
  </si>
  <si>
    <t>勞工保險被保險人數－按性別及縣市分</t>
    <phoneticPr fontId="3" type="noConversion"/>
  </si>
  <si>
    <t>項目別</t>
    <phoneticPr fontId="3" type="noConversion"/>
  </si>
  <si>
    <t>單位：人</t>
    <phoneticPr fontId="9" type="noConversion"/>
  </si>
  <si>
    <r>
      <t>113</t>
    </r>
    <r>
      <rPr>
        <sz val="14"/>
        <rFont val="標楷體"/>
        <family val="4"/>
        <charset val="136"/>
      </rPr>
      <t>年底</t>
    </r>
    <phoneticPr fontId="3" type="noConversion"/>
  </si>
  <si>
    <t>總計</t>
    <phoneticPr fontId="1" type="noConversion"/>
  </si>
  <si>
    <r>
      <t>114</t>
    </r>
    <r>
      <rPr>
        <sz val="14"/>
        <rFont val="標楷體"/>
        <family val="4"/>
        <charset val="136"/>
      </rPr>
      <t>年底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</si>
</sst>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\ #,###;&quot;-&quot;;_-@"/>
  </numFmts>
  <fonts count="13">
    <font>
      <sz val="12"/>
      <name val="新細明體"/>
      <family val="1"/>
      <charset val="136"/>
    </font>
    <font>
      <sz val="16"/>
      <name val="華康楷書體W5"/>
      <family val="1"/>
      <charset val="136"/>
    </font>
    <font>
      <sz val="12"/>
      <name val="標楷體"/>
      <family val="4"/>
      <charset val="136"/>
    </font>
    <font>
      <sz val="9"/>
      <name val="細明體"/>
      <family val="3"/>
      <charset val="136"/>
    </font>
    <font>
      <b/>
      <sz val="12"/>
      <name val="標楷體"/>
      <family val="4"/>
      <charset val="136"/>
    </font>
    <font>
      <b/>
      <sz val="14"/>
      <name val="標楷體"/>
      <family val="4"/>
      <charset val="136"/>
    </font>
    <font>
      <sz val="12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sz val="9"/>
      <name val="新細明體"/>
      <family val="1"/>
      <charset val="136"/>
    </font>
    <font>
      <sz val="14"/>
      <name val="Times New Roman"/>
      <family val="1"/>
    </font>
    <font>
      <sz val="14"/>
      <name val="標楷體"/>
      <family val="4"/>
      <charset val="136"/>
    </font>
    <font>
      <sz val="10"/>
      <name val="Tahoma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2" fillId="0" borderId="0"/>
  </cellStyleXfs>
  <cellXfs count="24">
    <xf numFmtId="0" fontId="0" fillId="0" borderId="0" xfId="0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3" fontId="6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right"/>
    </xf>
    <xf numFmtId="0" fontId="4" fillId="0" borderId="0" xfId="0" applyFont="1" applyBorder="1" applyAlignment="1">
      <alignment horizontal="center" vertical="center"/>
    </xf>
    <xf numFmtId="176" fontId="7" fillId="0" borderId="3" xfId="0" applyNumberFormat="1" applyFont="1" applyFill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176" fontId="8" fillId="0" borderId="3" xfId="0" applyNumberFormat="1" applyFont="1" applyFill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176" fontId="8" fillId="0" borderId="5" xfId="0" applyNumberFormat="1" applyFont="1" applyFill="1" applyBorder="1" applyAlignment="1">
      <alignment vertical="center"/>
    </xf>
    <xf numFmtId="0" fontId="2" fillId="0" borderId="6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176" fontId="7" fillId="0" borderId="7" xfId="0" applyNumberFormat="1" applyFont="1" applyFill="1" applyBorder="1" applyAlignment="1">
      <alignment vertical="center"/>
    </xf>
    <xf numFmtId="176" fontId="7" fillId="0" borderId="8" xfId="0" applyNumberFormat="1" applyFont="1" applyFill="1" applyBorder="1" applyAlignment="1">
      <alignment vertical="center"/>
    </xf>
    <xf numFmtId="176" fontId="7" fillId="0" borderId="0" xfId="0" applyNumberFormat="1" applyFont="1" applyFill="1" applyBorder="1" applyAlignment="1">
      <alignment vertical="center"/>
    </xf>
    <xf numFmtId="176" fontId="8" fillId="0" borderId="0" xfId="0" applyNumberFormat="1" applyFont="1" applyFill="1" applyBorder="1" applyAlignment="1">
      <alignment vertical="center"/>
    </xf>
    <xf numFmtId="176" fontId="8" fillId="0" borderId="4" xfId="0" applyNumberFormat="1" applyFont="1" applyFill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2">
    <cellStyle name="一般" xfId="0" builtinId="0"/>
    <cellStyle name="一般 2" xfId="1" xr:uid="{A285D7F3-ED61-4E4C-89D5-ED99DF037866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EEBEA"/>
      <color rgb="FFE9E4E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78C782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98CF3A-E38D-46F4-B151-1327C8E6F3CB}">
  <dimension ref="A1:G30"/>
  <sheetViews>
    <sheetView tabSelected="1" view="pageBreakPreview" zoomScale="80" zoomScaleNormal="70" zoomScaleSheetLayoutView="80" workbookViewId="0">
      <selection sqref="A1:D1"/>
    </sheetView>
  </sheetViews>
  <sheetFormatPr defaultColWidth="9" defaultRowHeight="15.75"/>
  <cols>
    <col min="1" max="1" width="20" style="20" customWidth="1"/>
    <col min="2" max="4" width="20" style="1" customWidth="1"/>
    <col min="5" max="7" width="10.75" style="1" customWidth="1"/>
    <col min="8" max="16384" width="9" style="1"/>
  </cols>
  <sheetData>
    <row r="1" spans="1:6" ht="27" customHeight="1">
      <c r="A1" s="22" t="s">
        <v>25</v>
      </c>
      <c r="B1" s="22"/>
      <c r="C1" s="22"/>
      <c r="D1" s="22"/>
      <c r="F1" s="20"/>
    </row>
    <row r="2" spans="1:6" s="20" customFormat="1" ht="27" customHeight="1">
      <c r="B2" s="21" t="s">
        <v>30</v>
      </c>
      <c r="C2" s="21"/>
      <c r="D2" s="6" t="s">
        <v>27</v>
      </c>
    </row>
    <row r="3" spans="1:6" s="20" customFormat="1" ht="27" customHeight="1">
      <c r="A3" s="13" t="s">
        <v>26</v>
      </c>
      <c r="B3" s="5" t="s">
        <v>29</v>
      </c>
      <c r="C3" s="5" t="s">
        <v>0</v>
      </c>
      <c r="D3" s="14" t="s">
        <v>1</v>
      </c>
    </row>
    <row r="4" spans="1:6" ht="24" customHeight="1">
      <c r="A4" s="7" t="s">
        <v>2</v>
      </c>
      <c r="B4" s="15">
        <f t="shared" ref="B4:C4" si="0">SUM(B5:B26)</f>
        <v>10481213</v>
      </c>
      <c r="C4" s="16">
        <f t="shared" si="0"/>
        <v>5284170</v>
      </c>
      <c r="D4" s="16">
        <f>SUM(D5:D26)</f>
        <v>5197043</v>
      </c>
    </row>
    <row r="5" spans="1:6" ht="24" customHeight="1">
      <c r="A5" s="7" t="s">
        <v>23</v>
      </c>
      <c r="B5" s="8">
        <f t="shared" ref="B5:B24" si="1">SUM(C5:D5)</f>
        <v>1446643</v>
      </c>
      <c r="C5" s="17">
        <v>739044</v>
      </c>
      <c r="D5" s="17">
        <v>707599</v>
      </c>
      <c r="E5" s="3"/>
    </row>
    <row r="6" spans="1:6" ht="24" customHeight="1">
      <c r="A6" s="7" t="s">
        <v>19</v>
      </c>
      <c r="B6" s="8">
        <f t="shared" si="1"/>
        <v>2411052</v>
      </c>
      <c r="C6" s="17">
        <v>1134045</v>
      </c>
      <c r="D6" s="17">
        <v>1277007</v>
      </c>
      <c r="E6" s="3"/>
    </row>
    <row r="7" spans="1:6" ht="24" customHeight="1">
      <c r="A7" s="7" t="s">
        <v>24</v>
      </c>
      <c r="B7" s="8">
        <f t="shared" si="1"/>
        <v>1009855</v>
      </c>
      <c r="C7" s="17">
        <v>541414</v>
      </c>
      <c r="D7" s="17">
        <v>468441</v>
      </c>
    </row>
    <row r="8" spans="1:6" ht="24" customHeight="1">
      <c r="A8" s="7" t="s">
        <v>20</v>
      </c>
      <c r="B8" s="8">
        <f t="shared" si="1"/>
        <v>1285812</v>
      </c>
      <c r="C8" s="17">
        <v>653523</v>
      </c>
      <c r="D8" s="17">
        <v>632289</v>
      </c>
      <c r="E8" s="3"/>
    </row>
    <row r="9" spans="1:6" ht="24" customHeight="1">
      <c r="A9" s="7" t="s">
        <v>21</v>
      </c>
      <c r="B9" s="8">
        <f t="shared" si="1"/>
        <v>743107</v>
      </c>
      <c r="C9" s="17">
        <v>370129</v>
      </c>
      <c r="D9" s="17">
        <v>372978</v>
      </c>
      <c r="E9" s="3"/>
    </row>
    <row r="10" spans="1:6" ht="24" customHeight="1">
      <c r="A10" s="7" t="s">
        <v>22</v>
      </c>
      <c r="B10" s="8">
        <f t="shared" si="1"/>
        <v>1099629</v>
      </c>
      <c r="C10" s="17">
        <v>559129</v>
      </c>
      <c r="D10" s="17">
        <v>540500</v>
      </c>
      <c r="E10" s="3"/>
    </row>
    <row r="11" spans="1:6" ht="24" customHeight="1">
      <c r="A11" s="9" t="s">
        <v>3</v>
      </c>
      <c r="B11" s="10">
        <f t="shared" si="1"/>
        <v>142569</v>
      </c>
      <c r="C11" s="18">
        <v>70223</v>
      </c>
      <c r="D11" s="18">
        <v>72346</v>
      </c>
    </row>
    <row r="12" spans="1:6" ht="24" customHeight="1">
      <c r="A12" s="9" t="s">
        <v>4</v>
      </c>
      <c r="B12" s="10">
        <f t="shared" si="1"/>
        <v>319120</v>
      </c>
      <c r="C12" s="18">
        <v>177112</v>
      </c>
      <c r="D12" s="18">
        <v>142008</v>
      </c>
    </row>
    <row r="13" spans="1:6" ht="24" customHeight="1">
      <c r="A13" s="9" t="s">
        <v>5</v>
      </c>
      <c r="B13" s="10">
        <f t="shared" si="1"/>
        <v>150778</v>
      </c>
      <c r="C13" s="18">
        <v>77213</v>
      </c>
      <c r="D13" s="18">
        <v>73565</v>
      </c>
    </row>
    <row r="14" spans="1:6" ht="24" customHeight="1">
      <c r="A14" s="9" t="s">
        <v>6</v>
      </c>
      <c r="B14" s="10">
        <f t="shared" si="1"/>
        <v>424793</v>
      </c>
      <c r="C14" s="18">
        <v>220973</v>
      </c>
      <c r="D14" s="18">
        <v>203820</v>
      </c>
    </row>
    <row r="15" spans="1:6" ht="24" customHeight="1">
      <c r="A15" s="9" t="s">
        <v>7</v>
      </c>
      <c r="B15" s="10">
        <f t="shared" si="1"/>
        <v>128156</v>
      </c>
      <c r="C15" s="18">
        <v>60798</v>
      </c>
      <c r="D15" s="18">
        <v>67358</v>
      </c>
    </row>
    <row r="16" spans="1:6" ht="24" customHeight="1">
      <c r="A16" s="9" t="s">
        <v>8</v>
      </c>
      <c r="B16" s="10">
        <f t="shared" si="1"/>
        <v>218220</v>
      </c>
      <c r="C16" s="18">
        <v>114790</v>
      </c>
      <c r="D16" s="18">
        <v>103430</v>
      </c>
    </row>
    <row r="17" spans="1:7" ht="24" customHeight="1">
      <c r="A17" s="9" t="s">
        <v>9</v>
      </c>
      <c r="B17" s="10">
        <f t="shared" si="1"/>
        <v>113166</v>
      </c>
      <c r="C17" s="18">
        <v>57632</v>
      </c>
      <c r="D17" s="18">
        <v>55534</v>
      </c>
    </row>
    <row r="18" spans="1:7" ht="24" customHeight="1">
      <c r="A18" s="9" t="s">
        <v>10</v>
      </c>
      <c r="B18" s="10">
        <f t="shared" si="1"/>
        <v>204829</v>
      </c>
      <c r="C18" s="18">
        <v>96201</v>
      </c>
      <c r="D18" s="18">
        <v>108628</v>
      </c>
    </row>
    <row r="19" spans="1:7" ht="24" customHeight="1">
      <c r="A19" s="9" t="s">
        <v>11</v>
      </c>
      <c r="B19" s="10">
        <f t="shared" si="1"/>
        <v>42891</v>
      </c>
      <c r="C19" s="18">
        <v>19125</v>
      </c>
      <c r="D19" s="18">
        <v>23766</v>
      </c>
    </row>
    <row r="20" spans="1:7" ht="24" customHeight="1">
      <c r="A20" s="9" t="s">
        <v>12</v>
      </c>
      <c r="B20" s="10">
        <f t="shared" si="1"/>
        <v>84910</v>
      </c>
      <c r="C20" s="18">
        <v>39609</v>
      </c>
      <c r="D20" s="18">
        <v>45301</v>
      </c>
    </row>
    <row r="21" spans="1:7" ht="24" customHeight="1">
      <c r="A21" s="9" t="s">
        <v>13</v>
      </c>
      <c r="B21" s="10">
        <f t="shared" si="1"/>
        <v>29513</v>
      </c>
      <c r="C21" s="18">
        <v>13675</v>
      </c>
      <c r="D21" s="18">
        <v>15838</v>
      </c>
    </row>
    <row r="22" spans="1:7" ht="24" customHeight="1">
      <c r="A22" s="9" t="s">
        <v>14</v>
      </c>
      <c r="B22" s="10">
        <f t="shared" si="1"/>
        <v>90439</v>
      </c>
      <c r="C22" s="18">
        <v>43143</v>
      </c>
      <c r="D22" s="18">
        <v>47296</v>
      </c>
    </row>
    <row r="23" spans="1:7" ht="24" customHeight="1">
      <c r="A23" s="9" t="s">
        <v>15</v>
      </c>
      <c r="B23" s="10">
        <f t="shared" si="1"/>
        <v>402534</v>
      </c>
      <c r="C23" s="18">
        <v>235811</v>
      </c>
      <c r="D23" s="18">
        <v>166723</v>
      </c>
    </row>
    <row r="24" spans="1:7" ht="24" customHeight="1">
      <c r="A24" s="9" t="s">
        <v>16</v>
      </c>
      <c r="B24" s="10">
        <f t="shared" si="1"/>
        <v>109885</v>
      </c>
      <c r="C24" s="18">
        <v>49551</v>
      </c>
      <c r="D24" s="18">
        <v>60334</v>
      </c>
    </row>
    <row r="25" spans="1:7" ht="24" customHeight="1">
      <c r="A25" s="9" t="s">
        <v>17</v>
      </c>
      <c r="B25" s="10">
        <f>SUM(C25:D25)</f>
        <v>20566</v>
      </c>
      <c r="C25" s="18">
        <v>9643</v>
      </c>
      <c r="D25" s="18">
        <v>10923</v>
      </c>
    </row>
    <row r="26" spans="1:7" ht="24" customHeight="1">
      <c r="A26" s="11" t="s">
        <v>18</v>
      </c>
      <c r="B26" s="12">
        <f>SUM(C26:D26)</f>
        <v>2746</v>
      </c>
      <c r="C26" s="19">
        <v>1387</v>
      </c>
      <c r="D26" s="19">
        <v>1359</v>
      </c>
    </row>
    <row r="27" spans="1:7">
      <c r="B27" s="20"/>
      <c r="C27" s="20"/>
      <c r="D27" s="20"/>
    </row>
    <row r="29" spans="1:7">
      <c r="E29" s="20"/>
      <c r="F29" s="20"/>
    </row>
    <row r="30" spans="1:7">
      <c r="E30" s="23"/>
      <c r="F30" s="23"/>
      <c r="G30" s="23"/>
    </row>
  </sheetData>
  <mergeCells count="3">
    <mergeCell ref="A1:D1"/>
    <mergeCell ref="B2:C2"/>
    <mergeCell ref="E30:G30"/>
  </mergeCells>
  <phoneticPr fontId="9" type="noConversion"/>
  <printOptions horizontalCentered="1"/>
  <pageMargins left="0.15748031496062992" right="0.15748031496062992" top="0.59055118110236227" bottom="0.59055118110236227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0"/>
  <sheetViews>
    <sheetView view="pageBreakPreview" zoomScale="80" zoomScaleNormal="70" zoomScaleSheetLayoutView="80" workbookViewId="0">
      <selection sqref="A1:D1"/>
    </sheetView>
  </sheetViews>
  <sheetFormatPr defaultColWidth="9" defaultRowHeight="15.75"/>
  <cols>
    <col min="1" max="1" width="20" style="2" customWidth="1"/>
    <col min="2" max="4" width="20" style="1" customWidth="1"/>
    <col min="5" max="7" width="10.75" style="1" customWidth="1"/>
    <col min="8" max="16384" width="9" style="1"/>
  </cols>
  <sheetData>
    <row r="1" spans="1:6" ht="27" customHeight="1">
      <c r="A1" s="22" t="s">
        <v>25</v>
      </c>
      <c r="B1" s="22"/>
      <c r="C1" s="22"/>
      <c r="D1" s="22"/>
      <c r="F1" s="2"/>
    </row>
    <row r="2" spans="1:6" s="2" customFormat="1" ht="27" customHeight="1">
      <c r="B2" s="21" t="s">
        <v>28</v>
      </c>
      <c r="C2" s="21"/>
      <c r="D2" s="6" t="s">
        <v>27</v>
      </c>
    </row>
    <row r="3" spans="1:6" s="2" customFormat="1" ht="27" customHeight="1">
      <c r="A3" s="13" t="s">
        <v>26</v>
      </c>
      <c r="B3" s="5" t="s">
        <v>29</v>
      </c>
      <c r="C3" s="5" t="s">
        <v>0</v>
      </c>
      <c r="D3" s="14" t="s">
        <v>1</v>
      </c>
    </row>
    <row r="4" spans="1:6" ht="24" customHeight="1">
      <c r="A4" s="7" t="s">
        <v>2</v>
      </c>
      <c r="B4" s="15">
        <f t="shared" ref="B4:D4" si="0">SUM(B5:B26)</f>
        <v>10479398</v>
      </c>
      <c r="C4" s="16">
        <f t="shared" si="0"/>
        <v>5283318</v>
      </c>
      <c r="D4" s="16">
        <f t="shared" si="0"/>
        <v>5196080</v>
      </c>
    </row>
    <row r="5" spans="1:6" ht="24" customHeight="1">
      <c r="A5" s="7" t="s">
        <v>23</v>
      </c>
      <c r="B5" s="8">
        <f t="shared" ref="B5:B24" si="1">SUM(C5:D5)</f>
        <v>1450456</v>
      </c>
      <c r="C5" s="17">
        <v>739812</v>
      </c>
      <c r="D5" s="17">
        <v>710644</v>
      </c>
      <c r="E5" s="3"/>
    </row>
    <row r="6" spans="1:6" ht="24" customHeight="1">
      <c r="A6" s="7" t="s">
        <v>19</v>
      </c>
      <c r="B6" s="8">
        <f t="shared" si="1"/>
        <v>2407341</v>
      </c>
      <c r="C6" s="17">
        <v>1135556</v>
      </c>
      <c r="D6" s="17">
        <v>1271785</v>
      </c>
      <c r="E6" s="3"/>
    </row>
    <row r="7" spans="1:6" ht="24" customHeight="1">
      <c r="A7" s="7" t="s">
        <v>24</v>
      </c>
      <c r="B7" s="8">
        <f t="shared" si="1"/>
        <v>999311</v>
      </c>
      <c r="C7" s="17">
        <v>536210</v>
      </c>
      <c r="D7" s="17">
        <v>463101</v>
      </c>
    </row>
    <row r="8" spans="1:6" ht="24" customHeight="1">
      <c r="A8" s="7" t="s">
        <v>20</v>
      </c>
      <c r="B8" s="8">
        <f t="shared" si="1"/>
        <v>1280324</v>
      </c>
      <c r="C8" s="17">
        <v>651388</v>
      </c>
      <c r="D8" s="17">
        <v>628936</v>
      </c>
      <c r="E8" s="3"/>
    </row>
    <row r="9" spans="1:6" ht="24" customHeight="1">
      <c r="A9" s="7" t="s">
        <v>21</v>
      </c>
      <c r="B9" s="8">
        <f t="shared" si="1"/>
        <v>748064</v>
      </c>
      <c r="C9" s="17">
        <v>372111</v>
      </c>
      <c r="D9" s="17">
        <v>375953</v>
      </c>
      <c r="E9" s="3"/>
    </row>
    <row r="10" spans="1:6" ht="24" customHeight="1">
      <c r="A10" s="7" t="s">
        <v>22</v>
      </c>
      <c r="B10" s="8">
        <f t="shared" si="1"/>
        <v>1100199</v>
      </c>
      <c r="C10" s="17">
        <v>560217</v>
      </c>
      <c r="D10" s="17">
        <v>539982</v>
      </c>
      <c r="E10" s="3"/>
    </row>
    <row r="11" spans="1:6" ht="24" customHeight="1">
      <c r="A11" s="9" t="s">
        <v>3</v>
      </c>
      <c r="B11" s="10">
        <f t="shared" si="1"/>
        <v>144822</v>
      </c>
      <c r="C11" s="18">
        <v>71166</v>
      </c>
      <c r="D11" s="18">
        <v>73656</v>
      </c>
    </row>
    <row r="12" spans="1:6" ht="24" customHeight="1">
      <c r="A12" s="9" t="s">
        <v>4</v>
      </c>
      <c r="B12" s="10">
        <f t="shared" si="1"/>
        <v>306354</v>
      </c>
      <c r="C12" s="18">
        <v>170002</v>
      </c>
      <c r="D12" s="18">
        <v>136352</v>
      </c>
    </row>
    <row r="13" spans="1:6" ht="24" customHeight="1">
      <c r="A13" s="9" t="s">
        <v>5</v>
      </c>
      <c r="B13" s="10">
        <f t="shared" si="1"/>
        <v>152476</v>
      </c>
      <c r="C13" s="18">
        <v>77938</v>
      </c>
      <c r="D13" s="18">
        <v>74538</v>
      </c>
    </row>
    <row r="14" spans="1:6" ht="24" customHeight="1">
      <c r="A14" s="9" t="s">
        <v>6</v>
      </c>
      <c r="B14" s="10">
        <f t="shared" si="1"/>
        <v>431391</v>
      </c>
      <c r="C14" s="18">
        <v>224509</v>
      </c>
      <c r="D14" s="18">
        <v>206882</v>
      </c>
    </row>
    <row r="15" spans="1:6" ht="24" customHeight="1">
      <c r="A15" s="9" t="s">
        <v>7</v>
      </c>
      <c r="B15" s="10">
        <f t="shared" si="1"/>
        <v>128897</v>
      </c>
      <c r="C15" s="18">
        <v>61100</v>
      </c>
      <c r="D15" s="18">
        <v>67797</v>
      </c>
    </row>
    <row r="16" spans="1:6" ht="24" customHeight="1">
      <c r="A16" s="9" t="s">
        <v>8</v>
      </c>
      <c r="B16" s="10">
        <f t="shared" si="1"/>
        <v>221905</v>
      </c>
      <c r="C16" s="18">
        <v>116805</v>
      </c>
      <c r="D16" s="18">
        <v>105100</v>
      </c>
    </row>
    <row r="17" spans="1:7" ht="24" customHeight="1">
      <c r="A17" s="9" t="s">
        <v>9</v>
      </c>
      <c r="B17" s="10">
        <f t="shared" si="1"/>
        <v>113110</v>
      </c>
      <c r="C17" s="18">
        <v>57664</v>
      </c>
      <c r="D17" s="18">
        <v>55446</v>
      </c>
    </row>
    <row r="18" spans="1:7" ht="24" customHeight="1">
      <c r="A18" s="9" t="s">
        <v>10</v>
      </c>
      <c r="B18" s="10">
        <f t="shared" si="1"/>
        <v>208048</v>
      </c>
      <c r="C18" s="18">
        <v>97441</v>
      </c>
      <c r="D18" s="18">
        <v>110607</v>
      </c>
    </row>
    <row r="19" spans="1:7" ht="24" customHeight="1">
      <c r="A19" s="9" t="s">
        <v>11</v>
      </c>
      <c r="B19" s="10">
        <f t="shared" si="1"/>
        <v>43873</v>
      </c>
      <c r="C19" s="18">
        <v>19594</v>
      </c>
      <c r="D19" s="18">
        <v>24279</v>
      </c>
    </row>
    <row r="20" spans="1:7" ht="24" customHeight="1">
      <c r="A20" s="9" t="s">
        <v>12</v>
      </c>
      <c r="B20" s="10">
        <f t="shared" si="1"/>
        <v>86121</v>
      </c>
      <c r="C20" s="18">
        <v>39826</v>
      </c>
      <c r="D20" s="18">
        <v>46295</v>
      </c>
    </row>
    <row r="21" spans="1:7" ht="24" customHeight="1">
      <c r="A21" s="9" t="s">
        <v>13</v>
      </c>
      <c r="B21" s="10">
        <f t="shared" si="1"/>
        <v>29985</v>
      </c>
      <c r="C21" s="18">
        <v>13882</v>
      </c>
      <c r="D21" s="18">
        <v>16103</v>
      </c>
    </row>
    <row r="22" spans="1:7" ht="24" customHeight="1">
      <c r="A22" s="9" t="s">
        <v>14</v>
      </c>
      <c r="B22" s="10">
        <f t="shared" si="1"/>
        <v>92653</v>
      </c>
      <c r="C22" s="18">
        <v>44232</v>
      </c>
      <c r="D22" s="18">
        <v>48421</v>
      </c>
    </row>
    <row r="23" spans="1:7" ht="24" customHeight="1">
      <c r="A23" s="9" t="s">
        <v>15</v>
      </c>
      <c r="B23" s="10">
        <f t="shared" si="1"/>
        <v>398124</v>
      </c>
      <c r="C23" s="18">
        <v>231923</v>
      </c>
      <c r="D23" s="18">
        <v>166201</v>
      </c>
    </row>
    <row r="24" spans="1:7" ht="24" customHeight="1">
      <c r="A24" s="9" t="s">
        <v>16</v>
      </c>
      <c r="B24" s="10">
        <f t="shared" si="1"/>
        <v>112685</v>
      </c>
      <c r="C24" s="18">
        <v>50873</v>
      </c>
      <c r="D24" s="18">
        <v>61812</v>
      </c>
    </row>
    <row r="25" spans="1:7" ht="24" customHeight="1">
      <c r="A25" s="9" t="s">
        <v>17</v>
      </c>
      <c r="B25" s="10">
        <f>SUM(C25:D25)</f>
        <v>20492</v>
      </c>
      <c r="C25" s="18">
        <v>9656</v>
      </c>
      <c r="D25" s="18">
        <v>10836</v>
      </c>
      <c r="E25" s="3"/>
    </row>
    <row r="26" spans="1:7" ht="24" customHeight="1">
      <c r="A26" s="11" t="s">
        <v>18</v>
      </c>
      <c r="B26" s="12">
        <f>SUM(C26:D26)</f>
        <v>2767</v>
      </c>
      <c r="C26" s="19">
        <v>1413</v>
      </c>
      <c r="D26" s="19">
        <v>1354</v>
      </c>
      <c r="E26" s="3"/>
    </row>
    <row r="27" spans="1:7">
      <c r="B27" s="4"/>
      <c r="C27" s="4"/>
      <c r="D27" s="4"/>
    </row>
    <row r="29" spans="1:7">
      <c r="E29" s="2"/>
      <c r="F29" s="2"/>
    </row>
    <row r="30" spans="1:7">
      <c r="E30" s="23"/>
      <c r="F30" s="23"/>
      <c r="G30" s="23"/>
    </row>
  </sheetData>
  <mergeCells count="3">
    <mergeCell ref="B2:C2"/>
    <mergeCell ref="A1:D1"/>
    <mergeCell ref="E30:G30"/>
  </mergeCells>
  <phoneticPr fontId="9" type="noConversion"/>
  <printOptions horizontalCentered="1"/>
  <pageMargins left="0.15748031496062992" right="0.15748031496062992" top="0.59055118110236227" bottom="0.59055118110236227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6</vt:i4>
      </vt:variant>
    </vt:vector>
  </HeadingPairs>
  <TitlesOfParts>
    <vt:vector size="8" baseType="lpstr">
      <vt:lpstr>114年</vt:lpstr>
      <vt:lpstr>113年</vt:lpstr>
      <vt:lpstr>'113年'!Print_Area</vt:lpstr>
      <vt:lpstr>'114年'!Print_Area</vt:lpstr>
      <vt:lpstr>'113年'!Print_Titles</vt:lpstr>
      <vt:lpstr>'114年'!Print_Titles</vt:lpstr>
      <vt:lpstr>'113年'!TABLE</vt:lpstr>
      <vt:lpstr>'114年'!TABLE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2021-03-11T06:15:49Z</dcterms:created>
  <dcterms:modified xsi:type="dcterms:W3CDTF">2026-02-13T01:57:24Z</dcterms:modified>
</cp:coreProperties>
</file>