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CE3393C3-534A-4F69-BBE4-AF6CB87E119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4年" sheetId="4" r:id="rId1"/>
    <sheet name="113年" sheetId="3" r:id="rId2"/>
  </sheets>
  <definedNames>
    <definedName name="_xlnm.Print_Area" localSheetId="1">'113年'!$A$1:$D$26</definedName>
    <definedName name="_xlnm.Print_Area" localSheetId="0">'114年'!$A$1:$D$26</definedName>
    <definedName name="_xlnm.Print_Titles" localSheetId="1">'113年'!$A:$A,'113年'!$1:$3</definedName>
    <definedName name="_xlnm.Print_Titles" localSheetId="0">'114年'!$A:$A,'114年'!$1:$3</definedName>
    <definedName name="TABLE" localSheetId="1">'113年'!$A$2:$D$28</definedName>
    <definedName name="TABLE" localSheetId="0">'114年'!$A$2:$D$28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6" i="4" l="1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D4" i="4"/>
  <c r="C4" i="4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D4" i="3"/>
  <c r="C4" i="3"/>
  <c r="B4" i="4" l="1"/>
  <c r="B4" i="3"/>
</calcChain>
</file>

<file path=xl/sharedStrings.xml><?xml version="1.0" encoding="utf-8"?>
<sst xmlns="http://schemas.openxmlformats.org/spreadsheetml/2006/main" count="60" uniqueCount="31">
  <si>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</si>
  <si>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</si>
  <si>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</si>
  <si>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</si>
  <si>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</si>
  <si>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</si>
  <si>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</si>
  <si>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</si>
  <si>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</si>
  <si>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</si>
  <si>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</si>
  <si>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</si>
  <si>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</si>
  <si>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</si>
  <si>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</si>
  <si>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</si>
  <si>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</si>
  <si>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</si>
  <si>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</si>
  <si>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臺北市</t>
    <phoneticPr fontId="1" type="noConversion"/>
  </si>
  <si>
    <t>臺中市</t>
    <phoneticPr fontId="1" type="noConversion"/>
  </si>
  <si>
    <t>臺南市</t>
    <phoneticPr fontId="1" type="noConversion"/>
  </si>
  <si>
    <t>高雄市</t>
    <phoneticPr fontId="1" type="noConversion"/>
  </si>
  <si>
    <t>新北市</t>
    <phoneticPr fontId="1" type="noConversion"/>
  </si>
  <si>
    <t>桃園市</t>
    <phoneticPr fontId="9" type="noConversion"/>
  </si>
  <si>
    <t>項目別</t>
    <phoneticPr fontId="3" type="noConversion"/>
  </si>
  <si>
    <t>單位：人</t>
    <phoneticPr fontId="9" type="noConversion"/>
  </si>
  <si>
    <t>就業保險被保險人數－按性別及縣市分</t>
    <phoneticPr fontId="3" type="noConversion"/>
  </si>
  <si>
    <t>總計</t>
    <phoneticPr fontId="1" type="noConversion"/>
  </si>
  <si>
    <r>
      <t>113</t>
    </r>
    <r>
      <rPr>
        <sz val="14"/>
        <rFont val="標楷體"/>
        <family val="4"/>
        <charset val="136"/>
      </rPr>
      <t>年底</t>
    </r>
    <phoneticPr fontId="3" type="noConversion"/>
  </si>
  <si>
    <r>
      <t>114</t>
    </r>
    <r>
      <rPr>
        <sz val="14"/>
        <rFont val="標楷體"/>
        <family val="4"/>
        <charset val="136"/>
      </rPr>
      <t>年底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</si>
</sst>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2">
    <font>
      <sz val="12"/>
      <name val="新細明體"/>
      <family val="1"/>
      <charset val="136"/>
    </font>
    <font>
      <sz val="16"/>
      <name val="華康楷書體W5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9"/>
      <name val="新細明體"/>
      <family val="1"/>
      <charset val="136"/>
    </font>
    <font>
      <sz val="14"/>
      <name val="Times New Roman"/>
      <family val="1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3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/>
    </xf>
    <xf numFmtId="0" fontId="4" fillId="0" borderId="0" xfId="0" applyFont="1" applyBorder="1" applyAlignment="1">
      <alignment horizontal="center" vertical="center"/>
    </xf>
    <xf numFmtId="176" fontId="7" fillId="0" borderId="3" xfId="0" applyNumberFormat="1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176" fontId="8" fillId="0" borderId="3" xfId="0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76" fontId="8" fillId="0" borderId="5" xfId="0" applyNumberFormat="1" applyFont="1" applyFill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176" fontId="7" fillId="0" borderId="7" xfId="0" applyNumberFormat="1" applyFont="1" applyFill="1" applyBorder="1" applyAlignment="1">
      <alignment vertical="center"/>
    </xf>
    <xf numFmtId="176" fontId="7" fillId="0" borderId="8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176" fontId="8" fillId="0" borderId="4" xfId="0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EEBEA"/>
      <color rgb="FFE9E4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7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54BF1-0F8B-4D5A-9A8A-2D923BAC2236}">
  <dimension ref="A1:G30"/>
  <sheetViews>
    <sheetView tabSelected="1" view="pageBreakPreview" zoomScale="80" zoomScaleNormal="70" zoomScaleSheetLayoutView="80" workbookViewId="0">
      <selection sqref="A1:D1"/>
    </sheetView>
  </sheetViews>
  <sheetFormatPr defaultColWidth="9" defaultRowHeight="15.75"/>
  <cols>
    <col min="1" max="1" width="20" style="20" customWidth="1"/>
    <col min="2" max="4" width="20" style="1" customWidth="1"/>
    <col min="5" max="7" width="10.75" style="1" customWidth="1"/>
    <col min="8" max="16384" width="9" style="1"/>
  </cols>
  <sheetData>
    <row r="1" spans="1:6" ht="27" customHeight="1">
      <c r="A1" s="22" t="s">
        <v>27</v>
      </c>
      <c r="B1" s="22"/>
      <c r="C1" s="22"/>
      <c r="D1" s="22"/>
      <c r="F1" s="20"/>
    </row>
    <row r="2" spans="1:6" s="20" customFormat="1" ht="27" customHeight="1">
      <c r="B2" s="21" t="s">
        <v>30</v>
      </c>
      <c r="C2" s="21"/>
      <c r="D2" s="6" t="s">
        <v>26</v>
      </c>
    </row>
    <row r="3" spans="1:6" s="20" customFormat="1" ht="27" customHeight="1">
      <c r="A3" s="13" t="s">
        <v>25</v>
      </c>
      <c r="B3" s="5" t="s">
        <v>28</v>
      </c>
      <c r="C3" s="5" t="s">
        <v>0</v>
      </c>
      <c r="D3" s="14" t="s">
        <v>1</v>
      </c>
    </row>
    <row r="4" spans="1:6" ht="24" customHeight="1">
      <c r="A4" s="7" t="s">
        <v>2</v>
      </c>
      <c r="B4" s="15">
        <f t="shared" ref="B4:D4" si="0">SUM(B5:B26)</f>
        <v>7450861</v>
      </c>
      <c r="C4" s="16">
        <f t="shared" si="0"/>
        <v>3645094</v>
      </c>
      <c r="D4" s="16">
        <f t="shared" si="0"/>
        <v>3805767</v>
      </c>
    </row>
    <row r="5" spans="1:6" ht="24" customHeight="1">
      <c r="A5" s="7" t="s">
        <v>23</v>
      </c>
      <c r="B5" s="8">
        <f t="shared" ref="B5:B24" si="1">SUM(C5:D5)</f>
        <v>1027058</v>
      </c>
      <c r="C5" s="17">
        <v>516068</v>
      </c>
      <c r="D5" s="17">
        <v>510990</v>
      </c>
      <c r="E5" s="3"/>
    </row>
    <row r="6" spans="1:6" ht="24" customHeight="1">
      <c r="A6" s="7" t="s">
        <v>19</v>
      </c>
      <c r="B6" s="8">
        <f t="shared" si="1"/>
        <v>2003358</v>
      </c>
      <c r="C6" s="17">
        <v>915244</v>
      </c>
      <c r="D6" s="17">
        <v>1088114</v>
      </c>
      <c r="E6" s="3"/>
    </row>
    <row r="7" spans="1:6" ht="24" customHeight="1">
      <c r="A7" s="7" t="s">
        <v>24</v>
      </c>
      <c r="B7" s="8">
        <f t="shared" si="1"/>
        <v>732394</v>
      </c>
      <c r="C7" s="17">
        <v>380127</v>
      </c>
      <c r="D7" s="17">
        <v>352267</v>
      </c>
    </row>
    <row r="8" spans="1:6" ht="24" customHeight="1">
      <c r="A8" s="7" t="s">
        <v>20</v>
      </c>
      <c r="B8" s="8">
        <f t="shared" si="1"/>
        <v>928179</v>
      </c>
      <c r="C8" s="17">
        <v>444613</v>
      </c>
      <c r="D8" s="17">
        <v>483566</v>
      </c>
      <c r="E8" s="3"/>
    </row>
    <row r="9" spans="1:6" ht="24" customHeight="1">
      <c r="A9" s="7" t="s">
        <v>21</v>
      </c>
      <c r="B9" s="8">
        <f t="shared" si="1"/>
        <v>478977</v>
      </c>
      <c r="C9" s="17">
        <v>227441</v>
      </c>
      <c r="D9" s="17">
        <v>251536</v>
      </c>
      <c r="E9" s="3"/>
    </row>
    <row r="10" spans="1:6" ht="24" customHeight="1">
      <c r="A10" s="7" t="s">
        <v>22</v>
      </c>
      <c r="B10" s="8">
        <f t="shared" si="1"/>
        <v>721731</v>
      </c>
      <c r="C10" s="17">
        <v>365696</v>
      </c>
      <c r="D10" s="17">
        <v>356035</v>
      </c>
      <c r="E10" s="3"/>
    </row>
    <row r="11" spans="1:6" ht="24" customHeight="1">
      <c r="A11" s="9" t="s">
        <v>3</v>
      </c>
      <c r="B11" s="10">
        <f t="shared" si="1"/>
        <v>69543</v>
      </c>
      <c r="C11" s="18">
        <v>31857</v>
      </c>
      <c r="D11" s="18">
        <v>37686</v>
      </c>
    </row>
    <row r="12" spans="1:6" ht="24" customHeight="1">
      <c r="A12" s="9" t="s">
        <v>4</v>
      </c>
      <c r="B12" s="10">
        <f t="shared" si="1"/>
        <v>239366</v>
      </c>
      <c r="C12" s="18">
        <v>135665</v>
      </c>
      <c r="D12" s="18">
        <v>103701</v>
      </c>
    </row>
    <row r="13" spans="1:6" ht="24" customHeight="1">
      <c r="A13" s="9" t="s">
        <v>5</v>
      </c>
      <c r="B13" s="10">
        <f t="shared" si="1"/>
        <v>95940</v>
      </c>
      <c r="C13" s="18">
        <v>47603</v>
      </c>
      <c r="D13" s="18">
        <v>48337</v>
      </c>
    </row>
    <row r="14" spans="1:6" ht="24" customHeight="1">
      <c r="A14" s="9" t="s">
        <v>6</v>
      </c>
      <c r="B14" s="10">
        <f t="shared" si="1"/>
        <v>266686</v>
      </c>
      <c r="C14" s="18">
        <v>124706</v>
      </c>
      <c r="D14" s="18">
        <v>141980</v>
      </c>
    </row>
    <row r="15" spans="1:6" ht="24" customHeight="1">
      <c r="A15" s="9" t="s">
        <v>7</v>
      </c>
      <c r="B15" s="10">
        <f t="shared" si="1"/>
        <v>70621</v>
      </c>
      <c r="C15" s="18">
        <v>31437</v>
      </c>
      <c r="D15" s="18">
        <v>39184</v>
      </c>
    </row>
    <row r="16" spans="1:6" ht="24" customHeight="1">
      <c r="A16" s="9" t="s">
        <v>8</v>
      </c>
      <c r="B16" s="10">
        <f t="shared" si="1"/>
        <v>117541</v>
      </c>
      <c r="C16" s="18">
        <v>62070</v>
      </c>
      <c r="D16" s="18">
        <v>55471</v>
      </c>
    </row>
    <row r="17" spans="1:7" ht="24" customHeight="1">
      <c r="A17" s="9" t="s">
        <v>9</v>
      </c>
      <c r="B17" s="10">
        <f t="shared" si="1"/>
        <v>72581</v>
      </c>
      <c r="C17" s="18">
        <v>34977</v>
      </c>
      <c r="D17" s="18">
        <v>37604</v>
      </c>
    </row>
    <row r="18" spans="1:7" ht="24" customHeight="1">
      <c r="A18" s="9" t="s">
        <v>10</v>
      </c>
      <c r="B18" s="10">
        <f t="shared" si="1"/>
        <v>102229</v>
      </c>
      <c r="C18" s="18">
        <v>42524</v>
      </c>
      <c r="D18" s="18">
        <v>59705</v>
      </c>
    </row>
    <row r="19" spans="1:7" ht="24" customHeight="1">
      <c r="A19" s="9" t="s">
        <v>11</v>
      </c>
      <c r="B19" s="10">
        <f t="shared" si="1"/>
        <v>25753</v>
      </c>
      <c r="C19" s="18">
        <v>10311</v>
      </c>
      <c r="D19" s="18">
        <v>15442</v>
      </c>
    </row>
    <row r="20" spans="1:7" ht="24" customHeight="1">
      <c r="A20" s="9" t="s">
        <v>12</v>
      </c>
      <c r="B20" s="10">
        <f t="shared" si="1"/>
        <v>51146</v>
      </c>
      <c r="C20" s="18">
        <v>22662</v>
      </c>
      <c r="D20" s="18">
        <v>28484</v>
      </c>
    </row>
    <row r="21" spans="1:7" ht="24" customHeight="1">
      <c r="A21" s="9" t="s">
        <v>13</v>
      </c>
      <c r="B21" s="10">
        <f t="shared" si="1"/>
        <v>10396</v>
      </c>
      <c r="C21" s="18">
        <v>4153</v>
      </c>
      <c r="D21" s="18">
        <v>6243</v>
      </c>
    </row>
    <row r="22" spans="1:7" ht="24" customHeight="1">
      <c r="A22" s="9" t="s">
        <v>14</v>
      </c>
      <c r="B22" s="10">
        <f t="shared" si="1"/>
        <v>43598</v>
      </c>
      <c r="C22" s="18">
        <v>20562</v>
      </c>
      <c r="D22" s="18">
        <v>23036</v>
      </c>
    </row>
    <row r="23" spans="1:7" ht="24" customHeight="1">
      <c r="A23" s="9" t="s">
        <v>15</v>
      </c>
      <c r="B23" s="10">
        <f t="shared" si="1"/>
        <v>328502</v>
      </c>
      <c r="C23" s="18">
        <v>199368</v>
      </c>
      <c r="D23" s="18">
        <v>129134</v>
      </c>
    </row>
    <row r="24" spans="1:7" ht="24" customHeight="1">
      <c r="A24" s="9" t="s">
        <v>16</v>
      </c>
      <c r="B24" s="10">
        <f t="shared" si="1"/>
        <v>51795</v>
      </c>
      <c r="C24" s="18">
        <v>21471</v>
      </c>
      <c r="D24" s="18">
        <v>30324</v>
      </c>
    </row>
    <row r="25" spans="1:7" ht="24" customHeight="1">
      <c r="A25" s="9" t="s">
        <v>17</v>
      </c>
      <c r="B25" s="10">
        <f>SUM(C25:D25)</f>
        <v>11614</v>
      </c>
      <c r="C25" s="18">
        <v>5714</v>
      </c>
      <c r="D25" s="18">
        <v>5900</v>
      </c>
      <c r="E25" s="3"/>
    </row>
    <row r="26" spans="1:7" ht="24" customHeight="1">
      <c r="A26" s="11" t="s">
        <v>18</v>
      </c>
      <c r="B26" s="12">
        <f>SUM(C26:D26)</f>
        <v>1853</v>
      </c>
      <c r="C26" s="19">
        <v>825</v>
      </c>
      <c r="D26" s="19">
        <v>1028</v>
      </c>
      <c r="E26" s="3"/>
    </row>
    <row r="27" spans="1:7">
      <c r="B27" s="20"/>
      <c r="C27" s="20"/>
      <c r="D27" s="20"/>
    </row>
    <row r="29" spans="1:7">
      <c r="E29" s="20"/>
      <c r="F29" s="20"/>
    </row>
    <row r="30" spans="1:7">
      <c r="E30" s="23"/>
      <c r="F30" s="23"/>
      <c r="G30" s="23"/>
    </row>
  </sheetData>
  <mergeCells count="3">
    <mergeCell ref="A1:D1"/>
    <mergeCell ref="B2:C2"/>
    <mergeCell ref="E30:G30"/>
  </mergeCells>
  <phoneticPr fontId="9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view="pageBreakPreview" zoomScale="80" zoomScaleNormal="70" zoomScaleSheetLayoutView="80" workbookViewId="0">
      <selection sqref="A1:D1"/>
    </sheetView>
  </sheetViews>
  <sheetFormatPr defaultColWidth="9" defaultRowHeight="15.75"/>
  <cols>
    <col min="1" max="1" width="20" style="2" customWidth="1"/>
    <col min="2" max="4" width="20" style="1" customWidth="1"/>
    <col min="5" max="7" width="10.75" style="1" customWidth="1"/>
    <col min="8" max="16384" width="9" style="1"/>
  </cols>
  <sheetData>
    <row r="1" spans="1:6" ht="27" customHeight="1">
      <c r="A1" s="22" t="s">
        <v>27</v>
      </c>
      <c r="B1" s="22"/>
      <c r="C1" s="22"/>
      <c r="D1" s="22"/>
      <c r="F1" s="2"/>
    </row>
    <row r="2" spans="1:6" s="2" customFormat="1" ht="27" customHeight="1">
      <c r="B2" s="21" t="s">
        <v>29</v>
      </c>
      <c r="C2" s="21"/>
      <c r="D2" s="6" t="s">
        <v>26</v>
      </c>
    </row>
    <row r="3" spans="1:6" s="2" customFormat="1" ht="27" customHeight="1">
      <c r="A3" s="13" t="s">
        <v>25</v>
      </c>
      <c r="B3" s="5" t="s">
        <v>28</v>
      </c>
      <c r="C3" s="5" t="s">
        <v>0</v>
      </c>
      <c r="D3" s="14" t="s">
        <v>1</v>
      </c>
    </row>
    <row r="4" spans="1:6" ht="24" customHeight="1">
      <c r="A4" s="7" t="s">
        <v>2</v>
      </c>
      <c r="B4" s="15">
        <f t="shared" ref="B4:D4" si="0">SUM(B5:B26)</f>
        <v>7404921</v>
      </c>
      <c r="C4" s="16">
        <f t="shared" si="0"/>
        <v>3639892</v>
      </c>
      <c r="D4" s="16">
        <f t="shared" si="0"/>
        <v>3765029</v>
      </c>
    </row>
    <row r="5" spans="1:6" ht="24" customHeight="1">
      <c r="A5" s="7" t="s">
        <v>23</v>
      </c>
      <c r="B5" s="8">
        <f t="shared" ref="B5:B24" si="1">SUM(C5:D5)</f>
        <v>1020442</v>
      </c>
      <c r="C5" s="17">
        <v>514253</v>
      </c>
      <c r="D5" s="17">
        <v>506189</v>
      </c>
      <c r="E5" s="3"/>
    </row>
    <row r="6" spans="1:6" ht="24" customHeight="1">
      <c r="A6" s="7" t="s">
        <v>19</v>
      </c>
      <c r="B6" s="8">
        <f t="shared" si="1"/>
        <v>1997826</v>
      </c>
      <c r="C6" s="17">
        <v>917168</v>
      </c>
      <c r="D6" s="17">
        <v>1080658</v>
      </c>
      <c r="E6" s="3"/>
    </row>
    <row r="7" spans="1:6" ht="24" customHeight="1">
      <c r="A7" s="7" t="s">
        <v>24</v>
      </c>
      <c r="B7" s="8">
        <f t="shared" si="1"/>
        <v>726441</v>
      </c>
      <c r="C7" s="17">
        <v>379450</v>
      </c>
      <c r="D7" s="17">
        <v>346991</v>
      </c>
    </row>
    <row r="8" spans="1:6" ht="24" customHeight="1">
      <c r="A8" s="7" t="s">
        <v>20</v>
      </c>
      <c r="B8" s="8">
        <f t="shared" si="1"/>
        <v>920479</v>
      </c>
      <c r="C8" s="17">
        <v>442577</v>
      </c>
      <c r="D8" s="17">
        <v>477902</v>
      </c>
      <c r="E8" s="3"/>
    </row>
    <row r="9" spans="1:6" ht="24" customHeight="1">
      <c r="A9" s="7" t="s">
        <v>21</v>
      </c>
      <c r="B9" s="8">
        <f t="shared" si="1"/>
        <v>477490</v>
      </c>
      <c r="C9" s="17">
        <v>228319</v>
      </c>
      <c r="D9" s="17">
        <v>249171</v>
      </c>
      <c r="E9" s="3"/>
    </row>
    <row r="10" spans="1:6" ht="24" customHeight="1">
      <c r="A10" s="7" t="s">
        <v>22</v>
      </c>
      <c r="B10" s="8">
        <f t="shared" si="1"/>
        <v>714460</v>
      </c>
      <c r="C10" s="17">
        <v>365577</v>
      </c>
      <c r="D10" s="17">
        <v>348883</v>
      </c>
      <c r="E10" s="3"/>
    </row>
    <row r="11" spans="1:6" ht="24" customHeight="1">
      <c r="A11" s="9" t="s">
        <v>3</v>
      </c>
      <c r="B11" s="10">
        <f t="shared" si="1"/>
        <v>69056</v>
      </c>
      <c r="C11" s="18">
        <v>31855</v>
      </c>
      <c r="D11" s="18">
        <v>37201</v>
      </c>
    </row>
    <row r="12" spans="1:6" ht="24" customHeight="1">
      <c r="A12" s="9" t="s">
        <v>4</v>
      </c>
      <c r="B12" s="10">
        <f t="shared" si="1"/>
        <v>232470</v>
      </c>
      <c r="C12" s="18">
        <v>131842</v>
      </c>
      <c r="D12" s="18">
        <v>100628</v>
      </c>
    </row>
    <row r="13" spans="1:6" ht="24" customHeight="1">
      <c r="A13" s="9" t="s">
        <v>5</v>
      </c>
      <c r="B13" s="10">
        <f t="shared" si="1"/>
        <v>96487</v>
      </c>
      <c r="C13" s="18">
        <v>48157</v>
      </c>
      <c r="D13" s="18">
        <v>48330</v>
      </c>
    </row>
    <row r="14" spans="1:6" ht="24" customHeight="1">
      <c r="A14" s="9" t="s">
        <v>6</v>
      </c>
      <c r="B14" s="10">
        <f t="shared" si="1"/>
        <v>269860</v>
      </c>
      <c r="C14" s="18">
        <v>127211</v>
      </c>
      <c r="D14" s="18">
        <v>142649</v>
      </c>
    </row>
    <row r="15" spans="1:6" ht="24" customHeight="1">
      <c r="A15" s="9" t="s">
        <v>7</v>
      </c>
      <c r="B15" s="10">
        <f t="shared" si="1"/>
        <v>69843</v>
      </c>
      <c r="C15" s="18">
        <v>31229</v>
      </c>
      <c r="D15" s="18">
        <v>38614</v>
      </c>
    </row>
    <row r="16" spans="1:6" ht="24" customHeight="1">
      <c r="A16" s="9" t="s">
        <v>8</v>
      </c>
      <c r="B16" s="10">
        <f t="shared" si="1"/>
        <v>117977</v>
      </c>
      <c r="C16" s="18">
        <v>63006</v>
      </c>
      <c r="D16" s="18">
        <v>54971</v>
      </c>
    </row>
    <row r="17" spans="1:7" ht="24" customHeight="1">
      <c r="A17" s="9" t="s">
        <v>9</v>
      </c>
      <c r="B17" s="10">
        <f t="shared" si="1"/>
        <v>72072</v>
      </c>
      <c r="C17" s="18">
        <v>35022</v>
      </c>
      <c r="D17" s="18">
        <v>37050</v>
      </c>
    </row>
    <row r="18" spans="1:7" ht="24" customHeight="1">
      <c r="A18" s="9" t="s">
        <v>10</v>
      </c>
      <c r="B18" s="10">
        <f t="shared" si="1"/>
        <v>101497</v>
      </c>
      <c r="C18" s="18">
        <v>42408</v>
      </c>
      <c r="D18" s="18">
        <v>59089</v>
      </c>
    </row>
    <row r="19" spans="1:7" ht="24" customHeight="1">
      <c r="A19" s="9" t="s">
        <v>11</v>
      </c>
      <c r="B19" s="10">
        <f t="shared" si="1"/>
        <v>25920</v>
      </c>
      <c r="C19" s="18">
        <v>10452</v>
      </c>
      <c r="D19" s="18">
        <v>15468</v>
      </c>
    </row>
    <row r="20" spans="1:7" ht="24" customHeight="1">
      <c r="A20" s="9" t="s">
        <v>12</v>
      </c>
      <c r="B20" s="10">
        <f t="shared" si="1"/>
        <v>50221</v>
      </c>
      <c r="C20" s="18">
        <v>22216</v>
      </c>
      <c r="D20" s="18">
        <v>28005</v>
      </c>
    </row>
    <row r="21" spans="1:7" ht="24" customHeight="1">
      <c r="A21" s="9" t="s">
        <v>13</v>
      </c>
      <c r="B21" s="10">
        <f t="shared" si="1"/>
        <v>10149</v>
      </c>
      <c r="C21" s="18">
        <v>4058</v>
      </c>
      <c r="D21" s="18">
        <v>6091</v>
      </c>
    </row>
    <row r="22" spans="1:7" ht="24" customHeight="1">
      <c r="A22" s="9" t="s">
        <v>14</v>
      </c>
      <c r="B22" s="10">
        <f t="shared" si="1"/>
        <v>42926</v>
      </c>
      <c r="C22" s="18">
        <v>20486</v>
      </c>
      <c r="D22" s="18">
        <v>22440</v>
      </c>
    </row>
    <row r="23" spans="1:7" ht="24" customHeight="1">
      <c r="A23" s="9" t="s">
        <v>15</v>
      </c>
      <c r="B23" s="10">
        <f t="shared" si="1"/>
        <v>323998</v>
      </c>
      <c r="C23" s="18">
        <v>196171</v>
      </c>
      <c r="D23" s="18">
        <v>127827</v>
      </c>
    </row>
    <row r="24" spans="1:7" ht="24" customHeight="1">
      <c r="A24" s="9" t="s">
        <v>16</v>
      </c>
      <c r="B24" s="10">
        <f t="shared" si="1"/>
        <v>52007</v>
      </c>
      <c r="C24" s="18">
        <v>21870</v>
      </c>
      <c r="D24" s="18">
        <v>30137</v>
      </c>
    </row>
    <row r="25" spans="1:7" ht="24" customHeight="1">
      <c r="A25" s="9" t="s">
        <v>17</v>
      </c>
      <c r="B25" s="10">
        <f>SUM(C25:D25)</f>
        <v>11428</v>
      </c>
      <c r="C25" s="18">
        <v>5717</v>
      </c>
      <c r="D25" s="18">
        <v>5711</v>
      </c>
      <c r="E25" s="3"/>
    </row>
    <row r="26" spans="1:7" ht="24" customHeight="1">
      <c r="A26" s="11" t="s">
        <v>18</v>
      </c>
      <c r="B26" s="12">
        <f>SUM(C26:D26)</f>
        <v>1872</v>
      </c>
      <c r="C26" s="19">
        <v>848</v>
      </c>
      <c r="D26" s="19">
        <v>1024</v>
      </c>
      <c r="E26" s="3"/>
    </row>
    <row r="27" spans="1:7">
      <c r="B27" s="4"/>
      <c r="C27" s="4"/>
      <c r="D27" s="4"/>
    </row>
    <row r="29" spans="1:7">
      <c r="E29" s="2"/>
      <c r="F29" s="2"/>
    </row>
    <row r="30" spans="1:7">
      <c r="E30" s="23"/>
      <c r="F30" s="23"/>
      <c r="G30" s="23"/>
    </row>
  </sheetData>
  <mergeCells count="3">
    <mergeCell ref="B2:C2"/>
    <mergeCell ref="A1:D1"/>
    <mergeCell ref="E30:G30"/>
  </mergeCells>
  <phoneticPr fontId="9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6</vt:i4>
      </vt:variant>
    </vt:vector>
  </HeadingPairs>
  <TitlesOfParts>
    <vt:vector size="8" baseType="lpstr">
      <vt:lpstr>114年</vt:lpstr>
      <vt:lpstr>113年</vt:lpstr>
      <vt:lpstr>'113年'!Print_Area</vt:lpstr>
      <vt:lpstr>'114年'!Print_Area</vt:lpstr>
      <vt:lpstr>'113年'!Print_Titles</vt:lpstr>
      <vt:lpstr>'114年'!Print_Titles</vt:lpstr>
      <vt:lpstr>'113年'!TABLE</vt:lpstr>
      <vt:lpstr>'114年'!TABLE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2021-03-11T06:15:49Z</dcterms:created>
  <dcterms:modified xsi:type="dcterms:W3CDTF">2026-02-13T01:57:50Z</dcterms:modified>
</cp:coreProperties>
</file>