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C4051B1F-3239-4436-8466-C90A1C8656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年" sheetId="4" r:id="rId1"/>
    <sheet name="113年" sheetId="3" r:id="rId2"/>
  </sheets>
  <definedNames>
    <definedName name="_xlnm.Print_Area" localSheetId="1">'113年'!$A$1:$D$14</definedName>
    <definedName name="_xlnm.Print_Area" localSheetId="0">'114年'!$A$1:$D$14</definedName>
    <definedName name="_xlnm.Print_Titles" localSheetId="1">'113年'!$A:$A,'113年'!$1:$3</definedName>
    <definedName name="_xlnm.Print_Titles" localSheetId="0">'114年'!$A:$A,'114年'!$1:$3</definedName>
    <definedName name="TABLE" localSheetId="1">'113年'!$A$3:$D$17</definedName>
    <definedName name="TABLE" localSheetId="0">'114年'!$A$3:$D$17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4" l="1"/>
  <c r="B13" i="4"/>
  <c r="B12" i="4"/>
  <c r="B11" i="4"/>
  <c r="B10" i="4"/>
  <c r="B9" i="4"/>
  <c r="B8" i="4"/>
  <c r="B7" i="4"/>
  <c r="B6" i="4"/>
  <c r="B5" i="4"/>
  <c r="D4" i="4"/>
  <c r="C4" i="4"/>
  <c r="B14" i="3"/>
  <c r="B13" i="3"/>
  <c r="B12" i="3"/>
  <c r="B11" i="3"/>
  <c r="B10" i="3"/>
  <c r="B9" i="3"/>
  <c r="B8" i="3"/>
  <c r="B7" i="3"/>
  <c r="B6" i="3"/>
  <c r="B5" i="3"/>
  <c r="B4" i="3" s="1"/>
  <c r="D4" i="3"/>
  <c r="C4" i="3"/>
  <c r="B4" i="4" l="1"/>
</calcChain>
</file>

<file path=xl/sharedStrings.xml><?xml version="1.0" encoding="utf-8"?>
<sst xmlns="http://schemas.openxmlformats.org/spreadsheetml/2006/main" count="36" uniqueCount="19">
  <si>
    <r>
      <rPr>
        <b/>
        <sz val="14"/>
        <rFont val="標楷體"/>
        <family val="4"/>
        <charset val="136"/>
      </rPr>
      <t>就業保險被保險人數－按性別及年齡組別分</t>
    </r>
    <phoneticPr fontId="4" type="noConversion"/>
  </si>
  <si>
    <r>
      <rPr>
        <sz val="12"/>
        <rFont val="標楷體"/>
        <family val="4"/>
        <charset val="136"/>
      </rPr>
      <t>單位：人</t>
    </r>
    <phoneticPr fontId="10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</si>
  <si>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</si>
  <si>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</si>
  <si>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</si>
  <si>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</si>
  <si>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b/>
        <sz val="12"/>
        <rFont val="標楷體"/>
        <family val="4"/>
        <charset val="136"/>
      </rPr>
      <t>總計</t>
    </r>
  </si>
  <si>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年底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</si>
  <si>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</si>
  <si>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</si>
  <si>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</si>
  <si>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</si>
  <si>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</si>
  <si>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</si>
  <si>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</si>
  <si>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</si>
  <si>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</si>
  <si>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</si>
  <si>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rPr>
        <sz val="14"/>
        <rFont val="Times New Roman"/>
        <family val="1"/>
      </rPr>
      <t>114</t>
    </r>
    <r>
      <rPr>
        <sz val="14"/>
        <rFont val="標楷體"/>
        <family val="4"/>
        <charset val="136"/>
      </rPr>
      <t>年底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</si>
</sst>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4"/>
      <name val="Arial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643EB-3B6E-4CB0-AB78-C668E9459950}">
  <dimension ref="A1:BH19"/>
  <sheetViews>
    <sheetView tabSelected="1"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0" customWidth="1"/>
    <col min="2" max="4" width="20" style="1" customWidth="1"/>
    <col min="5" max="7" width="10.75" style="1" customWidth="1"/>
    <col min="8" max="16384" width="9" style="1"/>
  </cols>
  <sheetData>
    <row r="1" spans="1:60" ht="27.75" customHeight="1">
      <c r="A1" s="21" t="s">
        <v>0</v>
      </c>
      <c r="B1" s="21"/>
      <c r="C1" s="21"/>
      <c r="D1" s="21"/>
      <c r="F1" s="20"/>
    </row>
    <row r="2" spans="1:60" ht="27.75" customHeight="1">
      <c r="A2" s="12"/>
      <c r="B2" s="22" t="s">
        <v>18</v>
      </c>
      <c r="C2" s="23"/>
      <c r="D2" s="13" t="s">
        <v>1</v>
      </c>
      <c r="H2" s="3"/>
      <c r="I2" s="20"/>
    </row>
    <row r="3" spans="1:60" s="20" customFormat="1" ht="34.5" customHeight="1">
      <c r="A3" s="14" t="s">
        <v>2</v>
      </c>
      <c r="B3" s="15" t="s">
        <v>3</v>
      </c>
      <c r="C3" s="15" t="s">
        <v>4</v>
      </c>
      <c r="D3" s="16" t="s">
        <v>5</v>
      </c>
    </row>
    <row r="4" spans="1:60" ht="34.5" customHeight="1">
      <c r="A4" s="17" t="s">
        <v>6</v>
      </c>
      <c r="B4" s="6">
        <f>SUM(B5:B14)</f>
        <v>7450861</v>
      </c>
      <c r="C4" s="7">
        <f>SUM(C5:C14)</f>
        <v>3645094</v>
      </c>
      <c r="D4" s="7">
        <f>SUM(D5:D14)</f>
        <v>3805767</v>
      </c>
    </row>
    <row r="5" spans="1:60" ht="34.5" customHeight="1">
      <c r="A5" s="18" t="s">
        <v>8</v>
      </c>
      <c r="B5" s="8">
        <f t="shared" ref="B5:B14" si="0">SUM(C5:D5)</f>
        <v>98494</v>
      </c>
      <c r="C5" s="9">
        <v>50532</v>
      </c>
      <c r="D5" s="9">
        <v>47962</v>
      </c>
    </row>
    <row r="6" spans="1:60" ht="34.5" customHeight="1">
      <c r="A6" s="18" t="s">
        <v>9</v>
      </c>
      <c r="B6" s="8">
        <f t="shared" si="0"/>
        <v>469715</v>
      </c>
      <c r="C6" s="9">
        <v>208870</v>
      </c>
      <c r="D6" s="9">
        <v>260845</v>
      </c>
    </row>
    <row r="7" spans="1:60" ht="34.5" customHeight="1">
      <c r="A7" s="18" t="s">
        <v>10</v>
      </c>
      <c r="B7" s="8">
        <f t="shared" si="0"/>
        <v>938996</v>
      </c>
      <c r="C7" s="9">
        <v>452766</v>
      </c>
      <c r="D7" s="9">
        <v>486230</v>
      </c>
    </row>
    <row r="8" spans="1:60" ht="34.5" customHeight="1">
      <c r="A8" s="18" t="s">
        <v>11</v>
      </c>
      <c r="B8" s="8">
        <f t="shared" si="0"/>
        <v>1019912</v>
      </c>
      <c r="C8" s="9">
        <v>504529</v>
      </c>
      <c r="D8" s="9">
        <v>515383</v>
      </c>
    </row>
    <row r="9" spans="1:60" ht="34.5" customHeight="1">
      <c r="A9" s="18" t="s">
        <v>12</v>
      </c>
      <c r="B9" s="8">
        <f t="shared" si="0"/>
        <v>990166</v>
      </c>
      <c r="C9" s="9">
        <v>496804</v>
      </c>
      <c r="D9" s="9">
        <v>493362</v>
      </c>
    </row>
    <row r="10" spans="1:60" ht="34.5" customHeight="1">
      <c r="A10" s="18" t="s">
        <v>13</v>
      </c>
      <c r="B10" s="8">
        <f t="shared" si="0"/>
        <v>1125535</v>
      </c>
      <c r="C10" s="9">
        <v>554103</v>
      </c>
      <c r="D10" s="9">
        <v>571432</v>
      </c>
    </row>
    <row r="11" spans="1:60" ht="34.5" customHeight="1">
      <c r="A11" s="18" t="s">
        <v>14</v>
      </c>
      <c r="B11" s="8">
        <f t="shared" si="0"/>
        <v>1104339</v>
      </c>
      <c r="C11" s="9">
        <v>536748</v>
      </c>
      <c r="D11" s="9">
        <v>567591</v>
      </c>
    </row>
    <row r="12" spans="1:60" ht="34.5" customHeight="1">
      <c r="A12" s="18" t="s">
        <v>15</v>
      </c>
      <c r="B12" s="8">
        <f t="shared" si="0"/>
        <v>795040</v>
      </c>
      <c r="C12" s="9">
        <v>385006</v>
      </c>
      <c r="D12" s="9">
        <v>410034</v>
      </c>
    </row>
    <row r="13" spans="1:60" ht="34.5" customHeight="1">
      <c r="A13" s="18" t="s">
        <v>16</v>
      </c>
      <c r="B13" s="8">
        <f t="shared" si="0"/>
        <v>596356</v>
      </c>
      <c r="C13" s="9">
        <v>293939</v>
      </c>
      <c r="D13" s="9">
        <v>302417</v>
      </c>
    </row>
    <row r="14" spans="1:60" ht="34.5" customHeight="1">
      <c r="A14" s="19" t="s">
        <v>17</v>
      </c>
      <c r="B14" s="10">
        <f t="shared" si="0"/>
        <v>312308</v>
      </c>
      <c r="C14" s="11">
        <v>161797</v>
      </c>
      <c r="D14" s="11">
        <v>150511</v>
      </c>
    </row>
    <row r="15" spans="1:60" s="4" customFormat="1" ht="36" customHeight="1">
      <c r="A15" s="3"/>
      <c r="B15" s="3"/>
      <c r="C15" s="3"/>
      <c r="D15" s="3"/>
      <c r="E15" s="25"/>
      <c r="F15" s="25"/>
      <c r="G15" s="25"/>
      <c r="M15" s="3"/>
      <c r="T15" s="3"/>
      <c r="AA15" s="3"/>
      <c r="AI15" s="3"/>
      <c r="BH15" s="3"/>
    </row>
    <row r="16" spans="1:60">
      <c r="B16" s="20"/>
      <c r="C16" s="20"/>
      <c r="D16" s="20"/>
    </row>
    <row r="18" spans="5:7">
      <c r="E18" s="20"/>
      <c r="F18" s="20"/>
    </row>
    <row r="19" spans="5:7">
      <c r="E19" s="24"/>
      <c r="F19" s="24"/>
      <c r="G19" s="24"/>
    </row>
  </sheetData>
  <mergeCells count="4">
    <mergeCell ref="A1:D1"/>
    <mergeCell ref="B2:C2"/>
    <mergeCell ref="E15:G15"/>
    <mergeCell ref="E19:G19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9"/>
  <sheetViews>
    <sheetView view="pageBreakPreview" zoomScale="80" zoomScaleNormal="70" zoomScaleSheetLayoutView="8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60" ht="27.75" customHeight="1">
      <c r="A1" s="21" t="s">
        <v>0</v>
      </c>
      <c r="B1" s="21"/>
      <c r="C1" s="21"/>
      <c r="D1" s="21"/>
      <c r="F1" s="2"/>
    </row>
    <row r="2" spans="1:60" ht="27.75" customHeight="1">
      <c r="A2" s="12"/>
      <c r="B2" s="22" t="s">
        <v>7</v>
      </c>
      <c r="C2" s="23"/>
      <c r="D2" s="13" t="s">
        <v>1</v>
      </c>
      <c r="H2" s="3"/>
      <c r="I2" s="2"/>
    </row>
    <row r="3" spans="1:60" s="2" customFormat="1" ht="34.5" customHeight="1">
      <c r="A3" s="14" t="s">
        <v>2</v>
      </c>
      <c r="B3" s="15" t="s">
        <v>3</v>
      </c>
      <c r="C3" s="15" t="s">
        <v>4</v>
      </c>
      <c r="D3" s="16" t="s">
        <v>5</v>
      </c>
    </row>
    <row r="4" spans="1:60" ht="34.5" customHeight="1">
      <c r="A4" s="17" t="s">
        <v>6</v>
      </c>
      <c r="B4" s="6">
        <f>SUM(B5:B14)</f>
        <v>7404921</v>
      </c>
      <c r="C4" s="7">
        <f>SUM(C5:C14)</f>
        <v>3639892</v>
      </c>
      <c r="D4" s="7">
        <f>SUM(D5:D14)</f>
        <v>3765029</v>
      </c>
    </row>
    <row r="5" spans="1:60" ht="34.5" customHeight="1">
      <c r="A5" s="18" t="s">
        <v>8</v>
      </c>
      <c r="B5" s="8">
        <f t="shared" ref="B5:B14" si="0">SUM(C5:D5)</f>
        <v>99739</v>
      </c>
      <c r="C5" s="9">
        <v>51903</v>
      </c>
      <c r="D5" s="9">
        <v>47836</v>
      </c>
    </row>
    <row r="6" spans="1:60" ht="34.5" customHeight="1">
      <c r="A6" s="18" t="s">
        <v>9</v>
      </c>
      <c r="B6" s="8">
        <f t="shared" si="0"/>
        <v>517746</v>
      </c>
      <c r="C6" s="9">
        <v>233462</v>
      </c>
      <c r="D6" s="9">
        <v>284284</v>
      </c>
    </row>
    <row r="7" spans="1:60" ht="34.5" customHeight="1">
      <c r="A7" s="18" t="s">
        <v>10</v>
      </c>
      <c r="B7" s="8">
        <f t="shared" si="0"/>
        <v>949185</v>
      </c>
      <c r="C7" s="9">
        <v>458207</v>
      </c>
      <c r="D7" s="9">
        <v>490978</v>
      </c>
    </row>
    <row r="8" spans="1:60" ht="34.5" customHeight="1">
      <c r="A8" s="18" t="s">
        <v>11</v>
      </c>
      <c r="B8" s="8">
        <f t="shared" si="0"/>
        <v>1023736</v>
      </c>
      <c r="C8" s="9">
        <v>510143</v>
      </c>
      <c r="D8" s="9">
        <v>513593</v>
      </c>
    </row>
    <row r="9" spans="1:60" ht="34.5" customHeight="1">
      <c r="A9" s="18" t="s">
        <v>12</v>
      </c>
      <c r="B9" s="8">
        <f t="shared" si="0"/>
        <v>984193</v>
      </c>
      <c r="C9" s="9">
        <v>493685</v>
      </c>
      <c r="D9" s="9">
        <v>490508</v>
      </c>
    </row>
    <row r="10" spans="1:60" ht="34.5" customHeight="1">
      <c r="A10" s="18" t="s">
        <v>13</v>
      </c>
      <c r="B10" s="8">
        <f t="shared" si="0"/>
        <v>1148447</v>
      </c>
      <c r="C10" s="9">
        <v>566358</v>
      </c>
      <c r="D10" s="9">
        <v>582089</v>
      </c>
    </row>
    <row r="11" spans="1:60" ht="34.5" customHeight="1">
      <c r="A11" s="18" t="s">
        <v>14</v>
      </c>
      <c r="B11" s="8">
        <f t="shared" si="0"/>
        <v>1054299</v>
      </c>
      <c r="C11" s="9">
        <v>514734</v>
      </c>
      <c r="D11" s="9">
        <v>539565</v>
      </c>
    </row>
    <row r="12" spans="1:60" ht="34.5" customHeight="1">
      <c r="A12" s="18" t="s">
        <v>15</v>
      </c>
      <c r="B12" s="8">
        <f t="shared" si="0"/>
        <v>766135</v>
      </c>
      <c r="C12" s="9">
        <v>373422</v>
      </c>
      <c r="D12" s="9">
        <v>392713</v>
      </c>
    </row>
    <row r="13" spans="1:60" ht="34.5" customHeight="1">
      <c r="A13" s="18" t="s">
        <v>16</v>
      </c>
      <c r="B13" s="8">
        <f t="shared" si="0"/>
        <v>568031</v>
      </c>
      <c r="C13" s="9">
        <v>283472</v>
      </c>
      <c r="D13" s="9">
        <v>284559</v>
      </c>
    </row>
    <row r="14" spans="1:60" ht="34.5" customHeight="1">
      <c r="A14" s="19" t="s">
        <v>17</v>
      </c>
      <c r="B14" s="10">
        <f t="shared" si="0"/>
        <v>293410</v>
      </c>
      <c r="C14" s="11">
        <v>154506</v>
      </c>
      <c r="D14" s="11">
        <v>138904</v>
      </c>
    </row>
    <row r="15" spans="1:60" s="4" customFormat="1" ht="36" customHeight="1">
      <c r="A15" s="3"/>
      <c r="B15" s="3"/>
      <c r="C15" s="3"/>
      <c r="D15" s="3"/>
      <c r="E15" s="25"/>
      <c r="F15" s="25"/>
      <c r="G15" s="25"/>
      <c r="M15" s="3"/>
      <c r="T15" s="3"/>
      <c r="AA15" s="3"/>
      <c r="AI15" s="3"/>
      <c r="BH15" s="3"/>
    </row>
    <row r="16" spans="1:60">
      <c r="B16" s="5"/>
      <c r="C16" s="5"/>
      <c r="D16" s="5"/>
    </row>
    <row r="18" spans="5:7">
      <c r="E18" s="2"/>
      <c r="F18" s="2"/>
    </row>
    <row r="19" spans="5:7">
      <c r="E19" s="24"/>
      <c r="F19" s="24"/>
      <c r="G19" s="24"/>
    </row>
  </sheetData>
  <mergeCells count="4">
    <mergeCell ref="A1:D1"/>
    <mergeCell ref="B2:C2"/>
    <mergeCell ref="E19:G19"/>
    <mergeCell ref="E15:G15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6</vt:i4>
      </vt:variant>
    </vt:vector>
  </HeadingPairs>
  <TitlesOfParts>
    <vt:vector size="8" baseType="lpstr">
      <vt:lpstr>114年</vt:lpstr>
      <vt:lpstr>113年</vt:lpstr>
      <vt:lpstr>'113年'!Print_Area</vt:lpstr>
      <vt:lpstr>'114年'!Print_Area</vt:lpstr>
      <vt:lpstr>'113年'!Print_Titles</vt:lpstr>
      <vt:lpstr>'114年'!Print_Titles</vt:lpstr>
      <vt:lpstr>'113年'!TABLE</vt:lpstr>
      <vt:lpstr>'114年'!TABLE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2026-02-13T01:58:00Z</dcterms:modified>
</cp:coreProperties>
</file>