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32F8854-29D4-4B98-BED8-52E4959AEF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'113年'!$A$1:$D$28</definedName>
    <definedName name="_xlnm.Print_Area" localSheetId="0">'114年'!$A$1:$D$28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'113年'!$A$2:$D$31</definedName>
    <definedName name="TABLE" localSheetId="0">'114年'!$A$2:$D$31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4" l="1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D4" i="4"/>
  <c r="C4" i="4"/>
  <c r="D4" i="3"/>
  <c r="C4" i="3"/>
  <c r="B27" i="3"/>
  <c r="B26" i="3"/>
  <c r="B4" i="4" l="1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 l="1"/>
</calcChain>
</file>

<file path=xl/sharedStrings.xml><?xml version="1.0" encoding="utf-8"?>
<sst xmlns="http://schemas.openxmlformats.org/spreadsheetml/2006/main" count="64" uniqueCount="33">
  <si>
    <t>勞工職業災害保險被保險人數－按性別及縣市分</t>
    <phoneticPr fontId="3" type="noConversion"/>
  </si>
  <si>
    <r>
      <rPr>
        <sz val="12"/>
        <rFont val="標楷體"/>
        <family val="4"/>
        <charset val="136"/>
      </rPr>
      <t>單位：人</t>
    </r>
    <phoneticPr fontId="9" type="noConversion"/>
  </si>
  <si>
    <r>
      <rPr>
        <sz val="12"/>
        <rFont val="標楷體"/>
        <family val="4"/>
        <charset val="136"/>
      </rPr>
      <t>項目別</t>
    </r>
    <phoneticPr fontId="3" type="noConversion"/>
  </si>
  <si>
    <r>
      <rPr>
        <sz val="12"/>
        <rFont val="標楷體"/>
        <family val="4"/>
        <charset val="136"/>
      </rPr>
      <t>總計</t>
    </r>
    <phoneticPr fontId="1" type="noConversion"/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</si>
  <si>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</si>
  <si>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</si>
  <si>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</si>
  <si>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1" type="noConversion"/>
  </si>
  <si>
    <r>
      <rPr>
        <b/>
        <sz val="12"/>
        <rFont val="標楷體"/>
        <family val="4"/>
        <charset val="136"/>
      </rPr>
      <t>臺北市</t>
    </r>
    <phoneticPr fontId="1" type="noConversion"/>
  </si>
  <si>
    <r>
      <rPr>
        <b/>
        <sz val="12"/>
        <rFont val="標楷體"/>
        <family val="4"/>
        <charset val="136"/>
      </rPr>
      <t>桃園市</t>
    </r>
    <phoneticPr fontId="9" type="noConversion"/>
  </si>
  <si>
    <r>
      <rPr>
        <b/>
        <sz val="12"/>
        <rFont val="標楷體"/>
        <family val="4"/>
        <charset val="136"/>
      </rPr>
      <t>臺中市</t>
    </r>
    <phoneticPr fontId="1" type="noConversion"/>
  </si>
  <si>
    <r>
      <rPr>
        <b/>
        <sz val="12"/>
        <rFont val="標楷體"/>
        <family val="4"/>
        <charset val="136"/>
      </rPr>
      <t>臺南市</t>
    </r>
    <phoneticPr fontId="1" type="noConversion"/>
  </si>
  <si>
    <r>
      <rPr>
        <b/>
        <sz val="12"/>
        <rFont val="標楷體"/>
        <family val="4"/>
        <charset val="136"/>
      </rPr>
      <t>高雄市</t>
    </r>
    <phoneticPr fontId="1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</si>
  <si>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</si>
  <si>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</si>
  <si>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</si>
  <si>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</si>
  <si>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</si>
  <si>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</si>
  <si>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</si>
  <si>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</si>
  <si>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</si>
  <si>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</si>
  <si>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</si>
  <si>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</si>
  <si>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</si>
  <si>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</si>
  <si>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</si>
  <si>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　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  <phoneticPr fontId="9" type="noConversion"/>
  </si>
  <si>
    <r>
      <rPr>
        <sz val="12"/>
        <rFont val="標楷體"/>
        <family val="4"/>
        <charset val="136"/>
      </rPr>
      <t>註：縣市「其他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Arial"/>
        <family val="2"/>
      </rPr>
      <t>10</t>
    </r>
    <r>
      <rPr>
        <sz val="12"/>
        <rFont val="標楷體"/>
        <family val="4"/>
        <charset val="136"/>
      </rPr>
      <t xml:space="preserve">條規定
</t>
    </r>
    <r>
      <rPr>
        <sz val="12"/>
        <rFont val="Arial"/>
        <family val="2"/>
      </rPr>
      <t xml:space="preserve">        </t>
    </r>
    <r>
      <rPr>
        <sz val="12"/>
        <rFont val="標楷體"/>
        <family val="4"/>
        <charset val="136"/>
      </rPr>
      <t>參加保險者，</t>
    </r>
    <r>
      <rPr>
        <sz val="12"/>
        <rFont val="Arial"/>
        <family val="2"/>
      </rPr>
      <t xml:space="preserve"> </t>
    </r>
    <r>
      <rPr>
        <sz val="12"/>
        <rFont val="標楷體"/>
        <family val="4"/>
        <charset val="136"/>
      </rPr>
      <t>此項被保險人無地區資料。</t>
    </r>
    <phoneticPr fontId="9" type="noConversion"/>
  </si>
  <si>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年底</t>
    </r>
    <phoneticPr fontId="3" type="noConversion"/>
  </si>
  <si>
    <t>苗栗縣</t>
    <phoneticPr fontId="9" type="noConversion"/>
  </si>
  <si>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年底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</si>
</sst>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7"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12"/>
      <name val="Arial"/>
      <family val="4"/>
      <charset val="136"/>
    </font>
    <font>
      <sz val="14"/>
      <name val="Times New Roman"/>
      <family val="1"/>
    </font>
    <font>
      <sz val="14"/>
      <name val="Arial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176" fontId="7" fillId="0" borderId="3" xfId="0" applyNumberFormat="1" applyFont="1" applyFill="1" applyBorder="1" applyAlignment="1">
      <alignment vertical="center"/>
    </xf>
    <xf numFmtId="176" fontId="8" fillId="0" borderId="3" xfId="0" applyNumberFormat="1" applyFont="1" applyFill="1" applyBorder="1" applyAlignment="1">
      <alignment vertical="center"/>
    </xf>
    <xf numFmtId="176" fontId="7" fillId="0" borderId="5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279D6-1D55-48A2-967A-D67DC93B1E8D}">
  <dimension ref="A1:G32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3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6" t="s">
        <v>0</v>
      </c>
      <c r="B1" s="26"/>
      <c r="C1" s="26"/>
      <c r="D1" s="26"/>
      <c r="F1" s="23"/>
    </row>
    <row r="2" spans="1:6" s="23" customFormat="1" ht="27" customHeight="1">
      <c r="A2" s="14"/>
      <c r="B2" s="24" t="s">
        <v>32</v>
      </c>
      <c r="C2" s="25"/>
      <c r="D2" s="15" t="s">
        <v>1</v>
      </c>
    </row>
    <row r="3" spans="1:6" s="23" customFormat="1" ht="24" customHeight="1">
      <c r="A3" s="16" t="s">
        <v>2</v>
      </c>
      <c r="B3" s="17" t="s">
        <v>3</v>
      </c>
      <c r="C3" s="17" t="s">
        <v>4</v>
      </c>
      <c r="D3" s="18" t="s">
        <v>5</v>
      </c>
    </row>
    <row r="4" spans="1:6" ht="24" customHeight="1">
      <c r="A4" s="19" t="s">
        <v>6</v>
      </c>
      <c r="B4" s="7">
        <f>SUM(B5:B27)</f>
        <v>11297392</v>
      </c>
      <c r="C4" s="8">
        <f>SUM(C5:C27)</f>
        <v>5617965</v>
      </c>
      <c r="D4" s="8">
        <f>SUM(D5:D27)</f>
        <v>5679427</v>
      </c>
    </row>
    <row r="5" spans="1:6" ht="24" customHeight="1">
      <c r="A5" s="19" t="s">
        <v>7</v>
      </c>
      <c r="B5" s="5">
        <f t="shared" ref="B5:B24" si="0">SUM(C5:D5)</f>
        <v>1583578</v>
      </c>
      <c r="C5" s="9">
        <v>796346</v>
      </c>
      <c r="D5" s="9">
        <v>787232</v>
      </c>
      <c r="E5" s="3"/>
    </row>
    <row r="6" spans="1:6" ht="24" customHeight="1">
      <c r="A6" s="19" t="s">
        <v>8</v>
      </c>
      <c r="B6" s="5">
        <f t="shared" si="0"/>
        <v>2548609</v>
      </c>
      <c r="C6" s="9">
        <v>1183075</v>
      </c>
      <c r="D6" s="9">
        <v>1365534</v>
      </c>
      <c r="E6" s="3"/>
    </row>
    <row r="7" spans="1:6" ht="24" customHeight="1">
      <c r="A7" s="19" t="s">
        <v>9</v>
      </c>
      <c r="B7" s="5">
        <f t="shared" si="0"/>
        <v>1079517</v>
      </c>
      <c r="C7" s="9">
        <v>572104</v>
      </c>
      <c r="D7" s="9">
        <v>507413</v>
      </c>
    </row>
    <row r="8" spans="1:6" ht="24" customHeight="1">
      <c r="A8" s="19" t="s">
        <v>10</v>
      </c>
      <c r="B8" s="5">
        <f t="shared" si="0"/>
        <v>1376179</v>
      </c>
      <c r="C8" s="9">
        <v>692239</v>
      </c>
      <c r="D8" s="9">
        <v>683940</v>
      </c>
      <c r="E8" s="3"/>
    </row>
    <row r="9" spans="1:6" ht="24" customHeight="1">
      <c r="A9" s="19" t="s">
        <v>11</v>
      </c>
      <c r="B9" s="5">
        <f t="shared" si="0"/>
        <v>800410</v>
      </c>
      <c r="C9" s="9">
        <v>394223</v>
      </c>
      <c r="D9" s="9">
        <v>406187</v>
      </c>
      <c r="E9" s="3"/>
    </row>
    <row r="10" spans="1:6" ht="24" customHeight="1">
      <c r="A10" s="19" t="s">
        <v>12</v>
      </c>
      <c r="B10" s="5">
        <f t="shared" si="0"/>
        <v>1189993</v>
      </c>
      <c r="C10" s="9">
        <v>599280</v>
      </c>
      <c r="D10" s="9">
        <v>590713</v>
      </c>
      <c r="E10" s="3"/>
    </row>
    <row r="11" spans="1:6" ht="24" customHeight="1">
      <c r="A11" s="20" t="s">
        <v>13</v>
      </c>
      <c r="B11" s="6">
        <f t="shared" si="0"/>
        <v>161779</v>
      </c>
      <c r="C11" s="10">
        <v>77018</v>
      </c>
      <c r="D11" s="10">
        <v>84761</v>
      </c>
    </row>
    <row r="12" spans="1:6" ht="24" customHeight="1">
      <c r="A12" s="20" t="s">
        <v>14</v>
      </c>
      <c r="B12" s="6">
        <f t="shared" si="0"/>
        <v>339222</v>
      </c>
      <c r="C12" s="10">
        <v>184658</v>
      </c>
      <c r="D12" s="10">
        <v>154564</v>
      </c>
    </row>
    <row r="13" spans="1:6" ht="24" customHeight="1">
      <c r="A13" s="22" t="s">
        <v>31</v>
      </c>
      <c r="B13" s="6">
        <f t="shared" si="0"/>
        <v>166852</v>
      </c>
      <c r="C13" s="10">
        <v>82704</v>
      </c>
      <c r="D13" s="10">
        <v>84148</v>
      </c>
    </row>
    <row r="14" spans="1:6" ht="24" customHeight="1">
      <c r="A14" s="20" t="s">
        <v>15</v>
      </c>
      <c r="B14" s="6">
        <f t="shared" si="0"/>
        <v>461059</v>
      </c>
      <c r="C14" s="10">
        <v>235191</v>
      </c>
      <c r="D14" s="10">
        <v>225868</v>
      </c>
    </row>
    <row r="15" spans="1:6" ht="24" customHeight="1">
      <c r="A15" s="20" t="s">
        <v>16</v>
      </c>
      <c r="B15" s="6">
        <f t="shared" si="0"/>
        <v>140197</v>
      </c>
      <c r="C15" s="10">
        <v>64727</v>
      </c>
      <c r="D15" s="10">
        <v>75470</v>
      </c>
    </row>
    <row r="16" spans="1:6" ht="24" customHeight="1">
      <c r="A16" s="20" t="s">
        <v>17</v>
      </c>
      <c r="B16" s="6">
        <f t="shared" si="0"/>
        <v>234313</v>
      </c>
      <c r="C16" s="10">
        <v>119820</v>
      </c>
      <c r="D16" s="10">
        <v>114493</v>
      </c>
    </row>
    <row r="17" spans="1:7" ht="24" customHeight="1">
      <c r="A17" s="20" t="s">
        <v>18</v>
      </c>
      <c r="B17" s="6">
        <f t="shared" si="0"/>
        <v>125124</v>
      </c>
      <c r="C17" s="10">
        <v>61469</v>
      </c>
      <c r="D17" s="10">
        <v>63655</v>
      </c>
    </row>
    <row r="18" spans="1:7" ht="24" customHeight="1">
      <c r="A18" s="20" t="s">
        <v>19</v>
      </c>
      <c r="B18" s="6">
        <f t="shared" si="0"/>
        <v>224646</v>
      </c>
      <c r="C18" s="10">
        <v>104237</v>
      </c>
      <c r="D18" s="10">
        <v>120409</v>
      </c>
    </row>
    <row r="19" spans="1:7" ht="24" customHeight="1">
      <c r="A19" s="20" t="s">
        <v>20</v>
      </c>
      <c r="B19" s="6">
        <f t="shared" si="0"/>
        <v>47700</v>
      </c>
      <c r="C19" s="10">
        <v>20783</v>
      </c>
      <c r="D19" s="10">
        <v>26917</v>
      </c>
    </row>
    <row r="20" spans="1:7" ht="24" customHeight="1">
      <c r="A20" s="20" t="s">
        <v>21</v>
      </c>
      <c r="B20" s="6">
        <f t="shared" si="0"/>
        <v>95296</v>
      </c>
      <c r="C20" s="10">
        <v>43130</v>
      </c>
      <c r="D20" s="10">
        <v>52166</v>
      </c>
    </row>
    <row r="21" spans="1:7" ht="24" customHeight="1">
      <c r="A21" s="20" t="s">
        <v>22</v>
      </c>
      <c r="B21" s="6">
        <f t="shared" si="0"/>
        <v>32560</v>
      </c>
      <c r="C21" s="10">
        <v>15016</v>
      </c>
      <c r="D21" s="10">
        <v>17544</v>
      </c>
    </row>
    <row r="22" spans="1:7" ht="24" customHeight="1">
      <c r="A22" s="20" t="s">
        <v>23</v>
      </c>
      <c r="B22" s="6">
        <f t="shared" si="0"/>
        <v>105353</v>
      </c>
      <c r="C22" s="10">
        <v>49701</v>
      </c>
      <c r="D22" s="10">
        <v>55652</v>
      </c>
    </row>
    <row r="23" spans="1:7" ht="24" customHeight="1">
      <c r="A23" s="20" t="s">
        <v>24</v>
      </c>
      <c r="B23" s="6">
        <f t="shared" si="0"/>
        <v>419317</v>
      </c>
      <c r="C23" s="10">
        <v>242209</v>
      </c>
      <c r="D23" s="10">
        <v>177108</v>
      </c>
    </row>
    <row r="24" spans="1:7" ht="24" customHeight="1">
      <c r="A24" s="20" t="s">
        <v>25</v>
      </c>
      <c r="B24" s="6">
        <f t="shared" si="0"/>
        <v>123715</v>
      </c>
      <c r="C24" s="10">
        <v>55114</v>
      </c>
      <c r="D24" s="10">
        <v>68601</v>
      </c>
    </row>
    <row r="25" spans="1:7" ht="24" customHeight="1">
      <c r="A25" s="20" t="s">
        <v>26</v>
      </c>
      <c r="B25" s="6">
        <f>SUM(C25:D25)</f>
        <v>22320</v>
      </c>
      <c r="C25" s="10">
        <v>10283</v>
      </c>
      <c r="D25" s="10">
        <v>12037</v>
      </c>
      <c r="E25" s="3"/>
    </row>
    <row r="26" spans="1:7" ht="24" customHeight="1">
      <c r="A26" s="20" t="s">
        <v>27</v>
      </c>
      <c r="B26" s="11">
        <f>SUM(C26:D26)</f>
        <v>3070</v>
      </c>
      <c r="C26" s="12">
        <v>1499</v>
      </c>
      <c r="D26" s="12">
        <v>1571</v>
      </c>
      <c r="E26" s="3"/>
    </row>
    <row r="27" spans="1:7" ht="34.5" customHeight="1">
      <c r="A27" s="21" t="s">
        <v>28</v>
      </c>
      <c r="B27" s="6">
        <f>SUM(C27:D27)</f>
        <v>16583</v>
      </c>
      <c r="C27" s="12">
        <v>13139</v>
      </c>
      <c r="D27" s="12">
        <v>3444</v>
      </c>
      <c r="E27" s="3"/>
    </row>
    <row r="28" spans="1:7" ht="34.5" customHeight="1">
      <c r="A28" s="28" t="s">
        <v>29</v>
      </c>
      <c r="B28" s="29"/>
      <c r="C28" s="29"/>
      <c r="D28" s="29"/>
    </row>
    <row r="29" spans="1:7" ht="34.5" customHeight="1">
      <c r="A29" s="13"/>
      <c r="B29" s="10"/>
      <c r="C29" s="10"/>
      <c r="D29" s="10"/>
    </row>
    <row r="30" spans="1:7">
      <c r="B30" s="23"/>
      <c r="C30" s="23"/>
      <c r="D30" s="23"/>
    </row>
    <row r="31" spans="1:7">
      <c r="E31" s="23"/>
      <c r="F31" s="23"/>
    </row>
    <row r="32" spans="1:7">
      <c r="E32" s="27"/>
      <c r="F32" s="27"/>
      <c r="G32" s="27"/>
    </row>
  </sheetData>
  <mergeCells count="4">
    <mergeCell ref="A1:D1"/>
    <mergeCell ref="B2:C2"/>
    <mergeCell ref="A28:D28"/>
    <mergeCell ref="E32:G32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" ht="27" customHeight="1">
      <c r="A1" s="26" t="s">
        <v>0</v>
      </c>
      <c r="B1" s="26"/>
      <c r="C1" s="26"/>
      <c r="D1" s="26"/>
      <c r="F1" s="2"/>
    </row>
    <row r="2" spans="1:6" s="2" customFormat="1" ht="27" customHeight="1">
      <c r="A2" s="14"/>
      <c r="B2" s="24" t="s">
        <v>30</v>
      </c>
      <c r="C2" s="25"/>
      <c r="D2" s="15" t="s">
        <v>1</v>
      </c>
    </row>
    <row r="3" spans="1:6" s="2" customFormat="1" ht="24" customHeight="1">
      <c r="A3" s="16" t="s">
        <v>2</v>
      </c>
      <c r="B3" s="17" t="s">
        <v>3</v>
      </c>
      <c r="C3" s="17" t="s">
        <v>4</v>
      </c>
      <c r="D3" s="18" t="s">
        <v>5</v>
      </c>
    </row>
    <row r="4" spans="1:6" ht="24" customHeight="1">
      <c r="A4" s="19" t="s">
        <v>6</v>
      </c>
      <c r="B4" s="7">
        <f>SUM(B5:B27)</f>
        <v>11235050</v>
      </c>
      <c r="C4" s="8">
        <f>SUM(C5:C27)</f>
        <v>5597714</v>
      </c>
      <c r="D4" s="8">
        <f>SUM(D5:D27)</f>
        <v>5637336</v>
      </c>
    </row>
    <row r="5" spans="1:6" ht="24" customHeight="1">
      <c r="A5" s="19" t="s">
        <v>7</v>
      </c>
      <c r="B5" s="5">
        <f t="shared" ref="B5:B24" si="0">SUM(C5:D5)</f>
        <v>1577418</v>
      </c>
      <c r="C5" s="9">
        <v>793700</v>
      </c>
      <c r="D5" s="9">
        <v>783718</v>
      </c>
      <c r="E5" s="3"/>
    </row>
    <row r="6" spans="1:6" ht="24" customHeight="1">
      <c r="A6" s="19" t="s">
        <v>8</v>
      </c>
      <c r="B6" s="5">
        <f t="shared" si="0"/>
        <v>2535010</v>
      </c>
      <c r="C6" s="9">
        <v>1181949</v>
      </c>
      <c r="D6" s="9">
        <v>1353061</v>
      </c>
      <c r="E6" s="3"/>
    </row>
    <row r="7" spans="1:6" ht="24" customHeight="1">
      <c r="A7" s="19" t="s">
        <v>9</v>
      </c>
      <c r="B7" s="5">
        <f t="shared" si="0"/>
        <v>1064073</v>
      </c>
      <c r="C7" s="9">
        <v>565326</v>
      </c>
      <c r="D7" s="9">
        <v>498747</v>
      </c>
    </row>
    <row r="8" spans="1:6" ht="24" customHeight="1">
      <c r="A8" s="19" t="s">
        <v>10</v>
      </c>
      <c r="B8" s="5">
        <f t="shared" si="0"/>
        <v>1363196</v>
      </c>
      <c r="C8" s="9">
        <v>687494</v>
      </c>
      <c r="D8" s="9">
        <v>675702</v>
      </c>
      <c r="E8" s="3"/>
    </row>
    <row r="9" spans="1:6" ht="24" customHeight="1">
      <c r="A9" s="19" t="s">
        <v>11</v>
      </c>
      <c r="B9" s="5">
        <f t="shared" si="0"/>
        <v>801070</v>
      </c>
      <c r="C9" s="9">
        <v>394714</v>
      </c>
      <c r="D9" s="9">
        <v>406356</v>
      </c>
      <c r="E9" s="3"/>
    </row>
    <row r="10" spans="1:6" ht="24" customHeight="1">
      <c r="A10" s="19" t="s">
        <v>12</v>
      </c>
      <c r="B10" s="5">
        <f t="shared" si="0"/>
        <v>1183298</v>
      </c>
      <c r="C10" s="9">
        <v>598021</v>
      </c>
      <c r="D10" s="9">
        <v>585277</v>
      </c>
      <c r="E10" s="3"/>
    </row>
    <row r="11" spans="1:6" ht="24" customHeight="1">
      <c r="A11" s="20" t="s">
        <v>13</v>
      </c>
      <c r="B11" s="6">
        <f t="shared" si="0"/>
        <v>163046</v>
      </c>
      <c r="C11" s="10">
        <v>77730</v>
      </c>
      <c r="D11" s="10">
        <v>85316</v>
      </c>
    </row>
    <row r="12" spans="1:6" ht="24" customHeight="1">
      <c r="A12" s="20" t="s">
        <v>14</v>
      </c>
      <c r="B12" s="6">
        <f t="shared" si="0"/>
        <v>324640</v>
      </c>
      <c r="C12" s="10">
        <v>177097</v>
      </c>
      <c r="D12" s="10">
        <v>147543</v>
      </c>
    </row>
    <row r="13" spans="1:6" ht="24" customHeight="1">
      <c r="A13" s="22" t="s">
        <v>31</v>
      </c>
      <c r="B13" s="6">
        <f t="shared" si="0"/>
        <v>167654</v>
      </c>
      <c r="C13" s="10">
        <v>83157</v>
      </c>
      <c r="D13" s="10">
        <v>84497</v>
      </c>
    </row>
    <row r="14" spans="1:6" ht="24" customHeight="1">
      <c r="A14" s="20" t="s">
        <v>15</v>
      </c>
      <c r="B14" s="6">
        <f t="shared" si="0"/>
        <v>465178</v>
      </c>
      <c r="C14" s="10">
        <v>237932</v>
      </c>
      <c r="D14" s="10">
        <v>227246</v>
      </c>
    </row>
    <row r="15" spans="1:6" ht="24" customHeight="1">
      <c r="A15" s="20" t="s">
        <v>16</v>
      </c>
      <c r="B15" s="6">
        <f t="shared" si="0"/>
        <v>140010</v>
      </c>
      <c r="C15" s="10">
        <v>64709</v>
      </c>
      <c r="D15" s="10">
        <v>75301</v>
      </c>
    </row>
    <row r="16" spans="1:6" ht="24" customHeight="1">
      <c r="A16" s="20" t="s">
        <v>17</v>
      </c>
      <c r="B16" s="6">
        <f t="shared" si="0"/>
        <v>236606</v>
      </c>
      <c r="C16" s="10">
        <v>121387</v>
      </c>
      <c r="D16" s="10">
        <v>115219</v>
      </c>
    </row>
    <row r="17" spans="1:7" ht="24" customHeight="1">
      <c r="A17" s="20" t="s">
        <v>18</v>
      </c>
      <c r="B17" s="6">
        <f t="shared" si="0"/>
        <v>124146</v>
      </c>
      <c r="C17" s="10">
        <v>61226</v>
      </c>
      <c r="D17" s="10">
        <v>62920</v>
      </c>
    </row>
    <row r="18" spans="1:7" ht="24" customHeight="1">
      <c r="A18" s="20" t="s">
        <v>19</v>
      </c>
      <c r="B18" s="6">
        <f t="shared" si="0"/>
        <v>226060</v>
      </c>
      <c r="C18" s="10">
        <v>104822</v>
      </c>
      <c r="D18" s="10">
        <v>121238</v>
      </c>
    </row>
    <row r="19" spans="1:7" ht="24" customHeight="1">
      <c r="A19" s="20" t="s">
        <v>20</v>
      </c>
      <c r="B19" s="6">
        <f t="shared" si="0"/>
        <v>48217</v>
      </c>
      <c r="C19" s="10">
        <v>21102</v>
      </c>
      <c r="D19" s="10">
        <v>27115</v>
      </c>
    </row>
    <row r="20" spans="1:7" ht="24" customHeight="1">
      <c r="A20" s="20" t="s">
        <v>21</v>
      </c>
      <c r="B20" s="6">
        <f t="shared" si="0"/>
        <v>95840</v>
      </c>
      <c r="C20" s="10">
        <v>43186</v>
      </c>
      <c r="D20" s="10">
        <v>52654</v>
      </c>
    </row>
    <row r="21" spans="1:7" ht="24" customHeight="1">
      <c r="A21" s="20" t="s">
        <v>22</v>
      </c>
      <c r="B21" s="6">
        <f t="shared" si="0"/>
        <v>32810</v>
      </c>
      <c r="C21" s="10">
        <v>15105</v>
      </c>
      <c r="D21" s="10">
        <v>17705</v>
      </c>
    </row>
    <row r="22" spans="1:7" ht="24" customHeight="1">
      <c r="A22" s="20" t="s">
        <v>23</v>
      </c>
      <c r="B22" s="6">
        <f t="shared" si="0"/>
        <v>106695</v>
      </c>
      <c r="C22" s="10">
        <v>50470</v>
      </c>
      <c r="D22" s="10">
        <v>56225</v>
      </c>
    </row>
    <row r="23" spans="1:7" ht="24" customHeight="1">
      <c r="A23" s="20" t="s">
        <v>24</v>
      </c>
      <c r="B23" s="6">
        <f t="shared" si="0"/>
        <v>413277</v>
      </c>
      <c r="C23" s="10">
        <v>237820</v>
      </c>
      <c r="D23" s="10">
        <v>175457</v>
      </c>
    </row>
    <row r="24" spans="1:7" ht="24" customHeight="1">
      <c r="A24" s="20" t="s">
        <v>25</v>
      </c>
      <c r="B24" s="6">
        <f t="shared" si="0"/>
        <v>125747</v>
      </c>
      <c r="C24" s="10">
        <v>56213</v>
      </c>
      <c r="D24" s="10">
        <v>69534</v>
      </c>
    </row>
    <row r="25" spans="1:7" ht="24" customHeight="1">
      <c r="A25" s="20" t="s">
        <v>26</v>
      </c>
      <c r="B25" s="6">
        <f>SUM(C25:D25)</f>
        <v>22082</v>
      </c>
      <c r="C25" s="10">
        <v>10255</v>
      </c>
      <c r="D25" s="10">
        <v>11827</v>
      </c>
      <c r="E25" s="3"/>
    </row>
    <row r="26" spans="1:7" ht="24" customHeight="1">
      <c r="A26" s="20" t="s">
        <v>27</v>
      </c>
      <c r="B26" s="11">
        <f>SUM(C26:D26)</f>
        <v>3089</v>
      </c>
      <c r="C26" s="12">
        <v>1527</v>
      </c>
      <c r="D26" s="12">
        <v>1562</v>
      </c>
      <c r="E26" s="3"/>
    </row>
    <row r="27" spans="1:7" ht="34.5" customHeight="1">
      <c r="A27" s="21" t="s">
        <v>28</v>
      </c>
      <c r="B27" s="6">
        <f>SUM(C27:D27)</f>
        <v>15888</v>
      </c>
      <c r="C27" s="12">
        <v>12772</v>
      </c>
      <c r="D27" s="12">
        <v>3116</v>
      </c>
      <c r="E27" s="3"/>
    </row>
    <row r="28" spans="1:7" ht="34.5" customHeight="1">
      <c r="A28" s="28" t="s">
        <v>29</v>
      </c>
      <c r="B28" s="29"/>
      <c r="C28" s="29"/>
      <c r="D28" s="29"/>
    </row>
    <row r="29" spans="1:7" ht="34.5" customHeight="1">
      <c r="A29" s="13"/>
      <c r="B29" s="10"/>
      <c r="C29" s="10"/>
      <c r="D29" s="10"/>
    </row>
    <row r="30" spans="1:7">
      <c r="B30" s="4"/>
      <c r="C30" s="4"/>
      <c r="D30" s="4"/>
    </row>
    <row r="31" spans="1:7">
      <c r="E31" s="2"/>
      <c r="F31" s="2"/>
    </row>
    <row r="32" spans="1:7">
      <c r="E32" s="27"/>
      <c r="F32" s="27"/>
      <c r="G32" s="27"/>
    </row>
  </sheetData>
  <mergeCells count="4">
    <mergeCell ref="B2:C2"/>
    <mergeCell ref="A1:D1"/>
    <mergeCell ref="E32:G32"/>
    <mergeCell ref="A28:D28"/>
  </mergeCells>
  <phoneticPr fontId="9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2026-02-13T01:58:09Z</dcterms:modified>
</cp:coreProperties>
</file>