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54128946-CD06-4599-8AC7-8C55D44F66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4年" sheetId="4" r:id="rId1"/>
    <sheet name="113年" sheetId="3" r:id="rId2"/>
  </sheets>
  <definedNames>
    <definedName name="_xlnm.Print_Area" localSheetId="1">'113年'!$A$1:$D$26</definedName>
    <definedName name="_xlnm.Print_Area" localSheetId="0">'114年'!$A$1:$D$26</definedName>
    <definedName name="_xlnm.Print_Titles" localSheetId="1">'113年'!$A:$A,'113年'!$1:$3</definedName>
    <definedName name="_xlnm.Print_Titles" localSheetId="0">'114年'!$A:$A,'114年'!$1:$3</definedName>
    <definedName name="TABLE" localSheetId="1">'113年'!$A$2:$D$28</definedName>
    <definedName name="TABLE" localSheetId="0">'114年'!$A$2:$D$28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4" l="1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D4" i="4"/>
  <c r="C4" i="4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D4" i="3"/>
  <c r="C4" i="3"/>
  <c r="B4" i="4" l="1"/>
  <c r="B4" i="3"/>
</calcChain>
</file>

<file path=xl/sharedStrings.xml><?xml version="1.0" encoding="utf-8"?>
<sst xmlns="http://schemas.openxmlformats.org/spreadsheetml/2006/main" count="60" uniqueCount="31">
  <si>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</si>
  <si>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</si>
  <si>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</si>
  <si>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</si>
  <si>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</si>
  <si>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</si>
  <si>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</si>
  <si>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</si>
  <si>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</si>
  <si>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</si>
  <si>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</si>
  <si>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</si>
  <si>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</si>
  <si>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</si>
  <si>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</si>
  <si>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</si>
  <si>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</si>
  <si>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</si>
  <si>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</si>
  <si>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臺北市</t>
    <phoneticPr fontId="1" type="noConversion"/>
  </si>
  <si>
    <t>臺中市</t>
    <phoneticPr fontId="1" type="noConversion"/>
  </si>
  <si>
    <t>臺南市</t>
    <phoneticPr fontId="1" type="noConversion"/>
  </si>
  <si>
    <t>高雄市</t>
    <phoneticPr fontId="1" type="noConversion"/>
  </si>
  <si>
    <t>新北市</t>
    <phoneticPr fontId="1" type="noConversion"/>
  </si>
  <si>
    <t>桃園市</t>
    <phoneticPr fontId="9" type="noConversion"/>
  </si>
  <si>
    <t>項目別</t>
    <phoneticPr fontId="3" type="noConversion"/>
  </si>
  <si>
    <t>單位：人</t>
    <phoneticPr fontId="9" type="noConversion"/>
  </si>
  <si>
    <r>
      <t>113</t>
    </r>
    <r>
      <rPr>
        <sz val="14"/>
        <rFont val="標楷體"/>
        <family val="4"/>
        <charset val="136"/>
      </rPr>
      <t>年底</t>
    </r>
    <phoneticPr fontId="3" type="noConversion"/>
  </si>
  <si>
    <t>勞工退休金新制提繳人數－按性別及縣市分</t>
    <phoneticPr fontId="3" type="noConversion"/>
  </si>
  <si>
    <t>總計</t>
    <phoneticPr fontId="1" type="noConversion"/>
  </si>
  <si>
    <r>
      <t>114</t>
    </r>
    <r>
      <rPr>
        <sz val="14"/>
        <rFont val="標楷體"/>
        <family val="4"/>
        <charset val="136"/>
      </rPr>
      <t>年底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</si>
</sst>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3"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24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center" vertical="center"/>
    </xf>
    <xf numFmtId="176" fontId="7" fillId="0" borderId="3" xfId="0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76" fontId="8" fillId="0" borderId="3" xfId="0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76" fontId="8" fillId="0" borderId="5" xfId="0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76" fontId="7" fillId="0" borderId="7" xfId="0" applyNumberFormat="1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一般" xfId="0" builtinId="0"/>
    <cellStyle name="一般 2" xfId="1" xr:uid="{220939DD-1ED5-46C6-86BC-F88F4439153C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DAC5F-CB47-4BEC-BF95-E6D77BA7F4B9}">
  <dimension ref="A1:G30"/>
  <sheetViews>
    <sheetView tabSelected="1"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0" style="20" customWidth="1"/>
    <col min="2" max="4" width="20" style="1" customWidth="1"/>
    <col min="5" max="7" width="10.75" style="1" customWidth="1"/>
    <col min="8" max="16384" width="9" style="1"/>
  </cols>
  <sheetData>
    <row r="1" spans="1:6" ht="27" customHeight="1">
      <c r="A1" s="22" t="s">
        <v>28</v>
      </c>
      <c r="B1" s="22"/>
      <c r="C1" s="22"/>
      <c r="D1" s="22"/>
      <c r="F1" s="20"/>
    </row>
    <row r="2" spans="1:6" s="20" customFormat="1" ht="27" customHeight="1">
      <c r="B2" s="21" t="s">
        <v>30</v>
      </c>
      <c r="C2" s="21"/>
      <c r="D2" s="6" t="s">
        <v>26</v>
      </c>
    </row>
    <row r="3" spans="1:6" s="20" customFormat="1" ht="27" customHeight="1">
      <c r="A3" s="13" t="s">
        <v>25</v>
      </c>
      <c r="B3" s="5" t="s">
        <v>29</v>
      </c>
      <c r="C3" s="5" t="s">
        <v>0</v>
      </c>
      <c r="D3" s="14" t="s">
        <v>1</v>
      </c>
    </row>
    <row r="4" spans="1:6" ht="24" customHeight="1">
      <c r="A4" s="7" t="s">
        <v>2</v>
      </c>
      <c r="B4" s="15">
        <f t="shared" ref="B4:D4" si="0">SUM(B5:B26)</f>
        <v>7779818</v>
      </c>
      <c r="C4" s="17">
        <f t="shared" si="0"/>
        <v>3830020</v>
      </c>
      <c r="D4" s="16">
        <f t="shared" si="0"/>
        <v>3949798</v>
      </c>
    </row>
    <row r="5" spans="1:6" ht="24" customHeight="1">
      <c r="A5" s="7" t="s">
        <v>23</v>
      </c>
      <c r="B5" s="8">
        <f t="shared" ref="B5:B24" si="1">SUM(C5:D5)</f>
        <v>1112526</v>
      </c>
      <c r="C5" s="17">
        <v>565179</v>
      </c>
      <c r="D5" s="17">
        <v>547347</v>
      </c>
      <c r="E5" s="3"/>
    </row>
    <row r="6" spans="1:6" ht="24" customHeight="1">
      <c r="A6" s="7" t="s">
        <v>19</v>
      </c>
      <c r="B6" s="8">
        <f t="shared" si="1"/>
        <v>2057657</v>
      </c>
      <c r="C6" s="17">
        <v>945610</v>
      </c>
      <c r="D6" s="17">
        <v>1112047</v>
      </c>
      <c r="E6" s="3"/>
    </row>
    <row r="7" spans="1:6" ht="24" customHeight="1">
      <c r="A7" s="7" t="s">
        <v>24</v>
      </c>
      <c r="B7" s="8">
        <f t="shared" si="1"/>
        <v>762130</v>
      </c>
      <c r="C7" s="17">
        <v>397957</v>
      </c>
      <c r="D7" s="17">
        <v>364173</v>
      </c>
    </row>
    <row r="8" spans="1:6" ht="24" customHeight="1">
      <c r="A8" s="7" t="s">
        <v>20</v>
      </c>
      <c r="B8" s="8">
        <f t="shared" si="1"/>
        <v>972819</v>
      </c>
      <c r="C8" s="17">
        <v>471622</v>
      </c>
      <c r="D8" s="17">
        <v>501197</v>
      </c>
      <c r="E8" s="3"/>
    </row>
    <row r="9" spans="1:6" ht="24" customHeight="1">
      <c r="A9" s="7" t="s">
        <v>21</v>
      </c>
      <c r="B9" s="8">
        <f t="shared" si="1"/>
        <v>499708</v>
      </c>
      <c r="C9" s="17">
        <v>239257</v>
      </c>
      <c r="D9" s="17">
        <v>260451</v>
      </c>
      <c r="E9" s="3"/>
    </row>
    <row r="10" spans="1:6" ht="24" customHeight="1">
      <c r="A10" s="7" t="s">
        <v>22</v>
      </c>
      <c r="B10" s="8">
        <f t="shared" si="1"/>
        <v>752146</v>
      </c>
      <c r="C10" s="17">
        <v>382005</v>
      </c>
      <c r="D10" s="17">
        <v>370141</v>
      </c>
      <c r="E10" s="3"/>
    </row>
    <row r="11" spans="1:6" ht="24" customHeight="1">
      <c r="A11" s="9" t="s">
        <v>3</v>
      </c>
      <c r="B11" s="10">
        <f t="shared" si="1"/>
        <v>74732</v>
      </c>
      <c r="C11" s="18">
        <v>34412</v>
      </c>
      <c r="D11" s="18">
        <v>40320</v>
      </c>
    </row>
    <row r="12" spans="1:6" ht="24" customHeight="1">
      <c r="A12" s="9" t="s">
        <v>4</v>
      </c>
      <c r="B12" s="10">
        <f t="shared" si="1"/>
        <v>249693</v>
      </c>
      <c r="C12" s="18">
        <v>141122</v>
      </c>
      <c r="D12" s="18">
        <v>108571</v>
      </c>
    </row>
    <row r="13" spans="1:6" ht="24" customHeight="1">
      <c r="A13" s="9" t="s">
        <v>5</v>
      </c>
      <c r="B13" s="10">
        <f t="shared" si="1"/>
        <v>101554</v>
      </c>
      <c r="C13" s="18">
        <v>50463</v>
      </c>
      <c r="D13" s="18">
        <v>51091</v>
      </c>
    </row>
    <row r="14" spans="1:6" ht="24" customHeight="1">
      <c r="A14" s="9" t="s">
        <v>6</v>
      </c>
      <c r="B14" s="10">
        <f t="shared" si="1"/>
        <v>281594</v>
      </c>
      <c r="C14" s="18">
        <v>132862</v>
      </c>
      <c r="D14" s="18">
        <v>148732</v>
      </c>
    </row>
    <row r="15" spans="1:6" ht="24" customHeight="1">
      <c r="A15" s="9" t="s">
        <v>7</v>
      </c>
      <c r="B15" s="10">
        <f t="shared" si="1"/>
        <v>73783</v>
      </c>
      <c r="C15" s="18">
        <v>32924</v>
      </c>
      <c r="D15" s="18">
        <v>40859</v>
      </c>
    </row>
    <row r="16" spans="1:6" ht="24" customHeight="1">
      <c r="A16" s="9" t="s">
        <v>8</v>
      </c>
      <c r="B16" s="10">
        <f t="shared" si="1"/>
        <v>119354</v>
      </c>
      <c r="C16" s="18">
        <v>62448</v>
      </c>
      <c r="D16" s="18">
        <v>56906</v>
      </c>
    </row>
    <row r="17" spans="1:7" ht="24" customHeight="1">
      <c r="A17" s="9" t="s">
        <v>9</v>
      </c>
      <c r="B17" s="10">
        <f t="shared" si="1"/>
        <v>73595</v>
      </c>
      <c r="C17" s="18">
        <v>35005</v>
      </c>
      <c r="D17" s="18">
        <v>38590</v>
      </c>
    </row>
    <row r="18" spans="1:7" ht="24" customHeight="1">
      <c r="A18" s="9" t="s">
        <v>10</v>
      </c>
      <c r="B18" s="10">
        <f t="shared" si="1"/>
        <v>106679</v>
      </c>
      <c r="C18" s="18">
        <v>44954</v>
      </c>
      <c r="D18" s="18">
        <v>61725</v>
      </c>
    </row>
    <row r="19" spans="1:7" ht="24" customHeight="1">
      <c r="A19" s="9" t="s">
        <v>11</v>
      </c>
      <c r="B19" s="10">
        <f t="shared" si="1"/>
        <v>26898</v>
      </c>
      <c r="C19" s="18">
        <v>10872</v>
      </c>
      <c r="D19" s="18">
        <v>16026</v>
      </c>
    </row>
    <row r="20" spans="1:7" ht="24" customHeight="1">
      <c r="A20" s="9" t="s">
        <v>12</v>
      </c>
      <c r="B20" s="10">
        <f t="shared" si="1"/>
        <v>53249</v>
      </c>
      <c r="C20" s="18">
        <v>23556</v>
      </c>
      <c r="D20" s="18">
        <v>29693</v>
      </c>
    </row>
    <row r="21" spans="1:7" ht="24" customHeight="1">
      <c r="A21" s="9" t="s">
        <v>13</v>
      </c>
      <c r="B21" s="10">
        <f t="shared" si="1"/>
        <v>10917</v>
      </c>
      <c r="C21" s="18">
        <v>4431</v>
      </c>
      <c r="D21" s="18">
        <v>6486</v>
      </c>
    </row>
    <row r="22" spans="1:7" ht="24" customHeight="1">
      <c r="A22" s="9" t="s">
        <v>14</v>
      </c>
      <c r="B22" s="10">
        <f t="shared" si="1"/>
        <v>48050</v>
      </c>
      <c r="C22" s="18">
        <v>22947</v>
      </c>
      <c r="D22" s="18">
        <v>25103</v>
      </c>
    </row>
    <row r="23" spans="1:7" ht="24" customHeight="1">
      <c r="A23" s="9" t="s">
        <v>15</v>
      </c>
      <c r="B23" s="10">
        <f t="shared" si="1"/>
        <v>335431</v>
      </c>
      <c r="C23" s="18">
        <v>203494</v>
      </c>
      <c r="D23" s="18">
        <v>131937</v>
      </c>
    </row>
    <row r="24" spans="1:7" ht="24" customHeight="1">
      <c r="A24" s="9" t="s">
        <v>16</v>
      </c>
      <c r="B24" s="10">
        <f t="shared" si="1"/>
        <v>53895</v>
      </c>
      <c r="C24" s="18">
        <v>22623</v>
      </c>
      <c r="D24" s="18">
        <v>31272</v>
      </c>
    </row>
    <row r="25" spans="1:7" ht="24" customHeight="1">
      <c r="A25" s="9" t="s">
        <v>17</v>
      </c>
      <c r="B25" s="10">
        <f>SUM(C25:D25)</f>
        <v>11484</v>
      </c>
      <c r="C25" s="18">
        <v>5437</v>
      </c>
      <c r="D25" s="18">
        <v>6047</v>
      </c>
      <c r="E25" s="3"/>
    </row>
    <row r="26" spans="1:7" ht="24" customHeight="1">
      <c r="A26" s="11" t="s">
        <v>18</v>
      </c>
      <c r="B26" s="12">
        <f>SUM(C26:D26)</f>
        <v>1924</v>
      </c>
      <c r="C26" s="19">
        <v>840</v>
      </c>
      <c r="D26" s="19">
        <v>1084</v>
      </c>
      <c r="E26" s="3"/>
    </row>
    <row r="27" spans="1:7">
      <c r="B27" s="20"/>
      <c r="C27" s="20"/>
      <c r="D27" s="20"/>
    </row>
    <row r="29" spans="1:7">
      <c r="E29" s="20"/>
      <c r="F29" s="20"/>
    </row>
    <row r="30" spans="1:7">
      <c r="E30" s="23"/>
      <c r="F30" s="23"/>
      <c r="G30" s="23"/>
    </row>
  </sheetData>
  <mergeCells count="3">
    <mergeCell ref="A1:D1"/>
    <mergeCell ref="B2:C2"/>
    <mergeCell ref="E30:G30"/>
  </mergeCells>
  <phoneticPr fontId="9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0" style="2" customWidth="1"/>
    <col min="2" max="4" width="20" style="1" customWidth="1"/>
    <col min="5" max="7" width="10.75" style="1" customWidth="1"/>
    <col min="8" max="16384" width="9" style="1"/>
  </cols>
  <sheetData>
    <row r="1" spans="1:6" ht="27" customHeight="1">
      <c r="A1" s="22" t="s">
        <v>28</v>
      </c>
      <c r="B1" s="22"/>
      <c r="C1" s="22"/>
      <c r="D1" s="22"/>
      <c r="F1" s="2"/>
    </row>
    <row r="2" spans="1:6" s="2" customFormat="1" ht="27" customHeight="1">
      <c r="B2" s="21" t="s">
        <v>27</v>
      </c>
      <c r="C2" s="21"/>
      <c r="D2" s="6" t="s">
        <v>26</v>
      </c>
    </row>
    <row r="3" spans="1:6" s="2" customFormat="1" ht="27" customHeight="1">
      <c r="A3" s="13" t="s">
        <v>25</v>
      </c>
      <c r="B3" s="5" t="s">
        <v>29</v>
      </c>
      <c r="C3" s="5" t="s">
        <v>0</v>
      </c>
      <c r="D3" s="14" t="s">
        <v>1</v>
      </c>
    </row>
    <row r="4" spans="1:6" ht="24" customHeight="1">
      <c r="A4" s="7" t="s">
        <v>2</v>
      </c>
      <c r="B4" s="15">
        <f t="shared" ref="B4:D4" si="0">SUM(B5:B26)</f>
        <v>7662559</v>
      </c>
      <c r="C4" s="17">
        <f t="shared" si="0"/>
        <v>3792164</v>
      </c>
      <c r="D4" s="16">
        <f t="shared" si="0"/>
        <v>3870395</v>
      </c>
    </row>
    <row r="5" spans="1:6" ht="24" customHeight="1">
      <c r="A5" s="7" t="s">
        <v>23</v>
      </c>
      <c r="B5" s="8">
        <f t="shared" ref="B5:B24" si="1">SUM(C5:D5)</f>
        <v>1095302</v>
      </c>
      <c r="C5" s="17">
        <v>558404</v>
      </c>
      <c r="D5" s="17">
        <v>536898</v>
      </c>
      <c r="E5" s="3"/>
    </row>
    <row r="6" spans="1:6" ht="24" customHeight="1">
      <c r="A6" s="7" t="s">
        <v>19</v>
      </c>
      <c r="B6" s="8">
        <f t="shared" si="1"/>
        <v>2034491</v>
      </c>
      <c r="C6" s="17">
        <v>939508</v>
      </c>
      <c r="D6" s="17">
        <v>1094983</v>
      </c>
      <c r="E6" s="3"/>
    </row>
    <row r="7" spans="1:6" ht="24" customHeight="1">
      <c r="A7" s="7" t="s">
        <v>24</v>
      </c>
      <c r="B7" s="8">
        <f t="shared" si="1"/>
        <v>749426</v>
      </c>
      <c r="C7" s="17">
        <v>394001</v>
      </c>
      <c r="D7" s="17">
        <v>355425</v>
      </c>
    </row>
    <row r="8" spans="1:6" ht="24" customHeight="1">
      <c r="A8" s="7" t="s">
        <v>20</v>
      </c>
      <c r="B8" s="8">
        <f t="shared" si="1"/>
        <v>957267</v>
      </c>
      <c r="C8" s="17">
        <v>465972</v>
      </c>
      <c r="D8" s="17">
        <v>491295</v>
      </c>
      <c r="E8" s="3"/>
    </row>
    <row r="9" spans="1:6" ht="24" customHeight="1">
      <c r="A9" s="7" t="s">
        <v>21</v>
      </c>
      <c r="B9" s="8">
        <f t="shared" si="1"/>
        <v>493671</v>
      </c>
      <c r="C9" s="17">
        <v>238058</v>
      </c>
      <c r="D9" s="17">
        <v>255613</v>
      </c>
      <c r="E9" s="3"/>
    </row>
    <row r="10" spans="1:6" ht="24" customHeight="1">
      <c r="A10" s="7" t="s">
        <v>22</v>
      </c>
      <c r="B10" s="8">
        <f t="shared" si="1"/>
        <v>736005</v>
      </c>
      <c r="C10" s="17">
        <v>377913</v>
      </c>
      <c r="D10" s="17">
        <v>358092</v>
      </c>
      <c r="E10" s="3"/>
    </row>
    <row r="11" spans="1:6" ht="24" customHeight="1">
      <c r="A11" s="9" t="s">
        <v>3</v>
      </c>
      <c r="B11" s="10">
        <f t="shared" si="1"/>
        <v>73327</v>
      </c>
      <c r="C11" s="18">
        <v>34024</v>
      </c>
      <c r="D11" s="18">
        <v>39303</v>
      </c>
    </row>
    <row r="12" spans="1:6" ht="24" customHeight="1">
      <c r="A12" s="9" t="s">
        <v>4</v>
      </c>
      <c r="B12" s="10">
        <f t="shared" si="1"/>
        <v>240730</v>
      </c>
      <c r="C12" s="18">
        <v>136424</v>
      </c>
      <c r="D12" s="18">
        <v>104306</v>
      </c>
    </row>
    <row r="13" spans="1:6" ht="24" customHeight="1">
      <c r="A13" s="9" t="s">
        <v>5</v>
      </c>
      <c r="B13" s="10">
        <f t="shared" si="1"/>
        <v>101239</v>
      </c>
      <c r="C13" s="18">
        <v>50612</v>
      </c>
      <c r="D13" s="18">
        <v>50627</v>
      </c>
    </row>
    <row r="14" spans="1:6" ht="24" customHeight="1">
      <c r="A14" s="9" t="s">
        <v>6</v>
      </c>
      <c r="B14" s="10">
        <f t="shared" si="1"/>
        <v>282151</v>
      </c>
      <c r="C14" s="18">
        <v>134217</v>
      </c>
      <c r="D14" s="18">
        <v>147934</v>
      </c>
    </row>
    <row r="15" spans="1:6" ht="24" customHeight="1">
      <c r="A15" s="9" t="s">
        <v>7</v>
      </c>
      <c r="B15" s="10">
        <f t="shared" si="1"/>
        <v>72280</v>
      </c>
      <c r="C15" s="18">
        <v>32327</v>
      </c>
      <c r="D15" s="18">
        <v>39953</v>
      </c>
    </row>
    <row r="16" spans="1:6" ht="24" customHeight="1">
      <c r="A16" s="9" t="s">
        <v>8</v>
      </c>
      <c r="B16" s="10">
        <f t="shared" si="1"/>
        <v>118593</v>
      </c>
      <c r="C16" s="18">
        <v>62794</v>
      </c>
      <c r="D16" s="18">
        <v>55799</v>
      </c>
    </row>
    <row r="17" spans="1:7" ht="24" customHeight="1">
      <c r="A17" s="9" t="s">
        <v>9</v>
      </c>
      <c r="B17" s="10">
        <f t="shared" si="1"/>
        <v>72103</v>
      </c>
      <c r="C17" s="18">
        <v>34501</v>
      </c>
      <c r="D17" s="18">
        <v>37602</v>
      </c>
    </row>
    <row r="18" spans="1:7" ht="24" customHeight="1">
      <c r="A18" s="9" t="s">
        <v>10</v>
      </c>
      <c r="B18" s="10">
        <f t="shared" si="1"/>
        <v>104554</v>
      </c>
      <c r="C18" s="18">
        <v>44168</v>
      </c>
      <c r="D18" s="18">
        <v>60386</v>
      </c>
    </row>
    <row r="19" spans="1:7" ht="24" customHeight="1">
      <c r="A19" s="9" t="s">
        <v>11</v>
      </c>
      <c r="B19" s="10">
        <f t="shared" si="1"/>
        <v>26613</v>
      </c>
      <c r="C19" s="18">
        <v>10809</v>
      </c>
      <c r="D19" s="18">
        <v>15804</v>
      </c>
    </row>
    <row r="20" spans="1:7" ht="24" customHeight="1">
      <c r="A20" s="9" t="s">
        <v>12</v>
      </c>
      <c r="B20" s="10">
        <f t="shared" si="1"/>
        <v>51803</v>
      </c>
      <c r="C20" s="18">
        <v>22982</v>
      </c>
      <c r="D20" s="18">
        <v>28821</v>
      </c>
    </row>
    <row r="21" spans="1:7" ht="24" customHeight="1">
      <c r="A21" s="9" t="s">
        <v>13</v>
      </c>
      <c r="B21" s="10">
        <f t="shared" si="1"/>
        <v>10414</v>
      </c>
      <c r="C21" s="18">
        <v>4210</v>
      </c>
      <c r="D21" s="18">
        <v>6204</v>
      </c>
    </row>
    <row r="22" spans="1:7" ht="24" customHeight="1">
      <c r="A22" s="9" t="s">
        <v>14</v>
      </c>
      <c r="B22" s="10">
        <f t="shared" si="1"/>
        <v>46572</v>
      </c>
      <c r="C22" s="18">
        <v>22555</v>
      </c>
      <c r="D22" s="18">
        <v>24017</v>
      </c>
    </row>
    <row r="23" spans="1:7" ht="24" customHeight="1">
      <c r="A23" s="9" t="s">
        <v>15</v>
      </c>
      <c r="B23" s="10">
        <f t="shared" si="1"/>
        <v>329455</v>
      </c>
      <c r="C23" s="18">
        <v>199719</v>
      </c>
      <c r="D23" s="18">
        <v>129736</v>
      </c>
    </row>
    <row r="24" spans="1:7" ht="24" customHeight="1">
      <c r="A24" s="9" t="s">
        <v>16</v>
      </c>
      <c r="B24" s="10">
        <f t="shared" si="1"/>
        <v>53525</v>
      </c>
      <c r="C24" s="18">
        <v>22759</v>
      </c>
      <c r="D24" s="18">
        <v>30766</v>
      </c>
    </row>
    <row r="25" spans="1:7" ht="24" customHeight="1">
      <c r="A25" s="9" t="s">
        <v>17</v>
      </c>
      <c r="B25" s="10">
        <f>SUM(C25:D25)</f>
        <v>11130</v>
      </c>
      <c r="C25" s="18">
        <v>5351</v>
      </c>
      <c r="D25" s="18">
        <v>5779</v>
      </c>
      <c r="E25" s="3"/>
    </row>
    <row r="26" spans="1:7" ht="24" customHeight="1">
      <c r="A26" s="11" t="s">
        <v>18</v>
      </c>
      <c r="B26" s="12">
        <f>SUM(C26:D26)</f>
        <v>1908</v>
      </c>
      <c r="C26" s="19">
        <v>856</v>
      </c>
      <c r="D26" s="19">
        <v>1052</v>
      </c>
      <c r="E26" s="3"/>
    </row>
    <row r="27" spans="1:7">
      <c r="B27" s="4"/>
      <c r="C27" s="4"/>
      <c r="D27" s="4"/>
    </row>
    <row r="29" spans="1:7">
      <c r="E29" s="2"/>
      <c r="F29" s="2"/>
    </row>
    <row r="30" spans="1:7">
      <c r="E30" s="23"/>
      <c r="F30" s="23"/>
      <c r="G30" s="23"/>
    </row>
  </sheetData>
  <mergeCells count="3">
    <mergeCell ref="B2:C2"/>
    <mergeCell ref="A1:D1"/>
    <mergeCell ref="E30:G30"/>
  </mergeCells>
  <phoneticPr fontId="9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6</vt:i4>
      </vt:variant>
    </vt:vector>
  </HeadingPairs>
  <TitlesOfParts>
    <vt:vector size="8" baseType="lpstr">
      <vt:lpstr>114年</vt:lpstr>
      <vt:lpstr>113年</vt:lpstr>
      <vt:lpstr>'113年'!Print_Area</vt:lpstr>
      <vt:lpstr>'114年'!Print_Area</vt:lpstr>
      <vt:lpstr>'113年'!Print_Titles</vt:lpstr>
      <vt:lpstr>'114年'!Print_Titles</vt:lpstr>
      <vt:lpstr>'113年'!TABLE</vt:lpstr>
      <vt:lpstr>'114年'!TABLE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2026-02-13T01:58:27Z</dcterms:modified>
</cp:coreProperties>
</file>