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A9364A67-F438-4C0C-8250-1F2260A36EB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2" l="1"/>
  <c r="D4" i="2"/>
  <c r="C4" i="2"/>
  <c r="B16" i="2" l="1"/>
  <c r="B15" i="2"/>
  <c r="B14" i="2"/>
  <c r="B13" i="2"/>
  <c r="B12" i="2"/>
  <c r="B11" i="2"/>
  <c r="B10" i="2"/>
  <c r="B9" i="2"/>
  <c r="B8" i="2"/>
  <c r="B7" i="2"/>
  <c r="B6" i="2"/>
  <c r="B5" i="2"/>
  <c r="B4" i="2"/>
</calcChain>
</file>

<file path=xl/sharedStrings.xml><?xml version="1.0" encoding="utf-8"?>
<sst xmlns="http://schemas.openxmlformats.org/spreadsheetml/2006/main" count="21" uniqueCount="21">
  <si>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</si>
  <si>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</si>
  <si>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</si>
  <si>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</si>
  <si>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t>單位：人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</si>
  <si>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</si>
  <si>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</si>
  <si>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積欠工資墊償基金提繳人數－按性別及月提繳工資分</t>
    <phoneticPr fontId="2" type="noConversion"/>
  </si>
  <si>
    <r>
      <t>27,600</t>
    </r>
    <r>
      <rPr>
        <sz val="12"/>
        <rFont val="標楷體"/>
        <family val="4"/>
        <charset val="136"/>
      </rPr>
      <t>元以下</t>
    </r>
  </si>
  <si>
    <r>
      <t>28,590</t>
    </r>
    <r>
      <rPr>
        <sz val="12"/>
        <rFont val="標楷體"/>
        <family val="4"/>
        <charset val="136"/>
      </rPr>
      <t>元</t>
    </r>
  </si>
  <si>
    <r>
      <t>28,800</t>
    </r>
    <r>
      <rPr>
        <sz val="12"/>
        <rFont val="標楷體"/>
        <family val="4"/>
        <charset val="136"/>
      </rPr>
      <t>元</t>
    </r>
  </si>
  <si>
    <r>
      <t>30,300</t>
    </r>
    <r>
      <rPr>
        <sz val="12"/>
        <rFont val="標楷體"/>
        <family val="4"/>
        <charset val="136"/>
      </rPr>
      <t>元</t>
    </r>
  </si>
  <si>
    <r>
      <t>31,800</t>
    </r>
    <r>
      <rPr>
        <sz val="12"/>
        <rFont val="標楷體"/>
        <family val="4"/>
        <charset val="136"/>
      </rPr>
      <t>元</t>
    </r>
  </si>
  <si>
    <r>
      <t>33,300</t>
    </r>
    <r>
      <rPr>
        <sz val="12"/>
        <rFont val="標楷體"/>
        <family val="4"/>
        <charset val="136"/>
      </rPr>
      <t>元</t>
    </r>
  </si>
  <si>
    <r>
      <t>34,800</t>
    </r>
    <r>
      <rPr>
        <sz val="12"/>
        <rFont val="標楷體"/>
        <family val="4"/>
        <charset val="136"/>
      </rPr>
      <t>元</t>
    </r>
  </si>
  <si>
    <r>
      <t>36,300</t>
    </r>
    <r>
      <rPr>
        <sz val="12"/>
        <rFont val="標楷體"/>
        <family val="4"/>
        <charset val="136"/>
      </rPr>
      <t>元</t>
    </r>
  </si>
  <si>
    <r>
      <t>38,200</t>
    </r>
    <r>
      <rPr>
        <sz val="12"/>
        <rFont val="標楷體"/>
        <family val="4"/>
        <charset val="136"/>
      </rPr>
      <t>元</t>
    </r>
  </si>
  <si>
    <r>
      <t>40,100</t>
    </r>
    <r>
      <rPr>
        <sz val="12"/>
        <rFont val="標楷體"/>
        <family val="4"/>
        <charset val="136"/>
      </rPr>
      <t>元</t>
    </r>
  </si>
  <si>
    <r>
      <t>42,000</t>
    </r>
    <r>
      <rPr>
        <sz val="12"/>
        <rFont val="標楷體"/>
        <family val="4"/>
        <charset val="136"/>
      </rPr>
      <t>元</t>
    </r>
  </si>
  <si>
    <r>
      <t>43,900</t>
    </r>
    <r>
      <rPr>
        <sz val="12"/>
        <rFont val="標楷體"/>
        <family val="4"/>
        <charset val="136"/>
      </rPr>
      <t>元</t>
    </r>
  </si>
  <si>
    <r>
      <t>45,800</t>
    </r>
    <r>
      <rPr>
        <sz val="12"/>
        <rFont val="標楷體"/>
        <family val="4"/>
        <charset val="136"/>
      </rPr>
      <t>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</si>
</sst>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(* #,##0.00_);_(* \(#,##0.00\);_(* &quot;-&quot;??_);_(@_)"/>
    <numFmt numFmtId="177" formatCode="#,##0;\-\ #,###;&quot;-&quot;;_-@"/>
  </numFmts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3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77" fontId="8" fillId="0" borderId="8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5">
    <cellStyle name="一般" xfId="0" builtinId="0"/>
    <cellStyle name="一般 2" xfId="3" xr:uid="{E1919E6D-A2F2-4B5A-9B08-4B9F073C3187}"/>
    <cellStyle name="一般 3" xfId="2" xr:uid="{3B094E3B-7FE7-4DD7-994D-2E4306D8921A}"/>
    <cellStyle name="千分位" xfId="1" builtinId="3"/>
    <cellStyle name="千分位 2" xfId="4" xr:uid="{E8EF99C6-37B5-4A6D-96CF-3ECBD70B08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C8FB-0A35-49E2-AF6E-B060E02ECC78}">
  <dimension ref="A1:D17"/>
  <sheetViews>
    <sheetView tabSelected="1" view="pageBreakPreview" zoomScale="80" zoomScaleNormal="70" zoomScaleSheetLayoutView="80" workbookViewId="0">
      <selection activeCell="J8" sqref="J8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3" t="s">
        <v>7</v>
      </c>
      <c r="B1" s="13"/>
      <c r="C1" s="13"/>
      <c r="D1" s="13"/>
    </row>
    <row r="2" spans="1:4" ht="27.75" customHeight="1" x14ac:dyDescent="0.25">
      <c r="A2" s="1"/>
      <c r="B2" s="14" t="s">
        <v>6</v>
      </c>
      <c r="C2" s="14"/>
      <c r="D2" s="5" t="s">
        <v>4</v>
      </c>
    </row>
    <row r="3" spans="1:4" ht="27.75" customHeight="1" x14ac:dyDescent="0.25">
      <c r="A3" s="9" t="s">
        <v>2</v>
      </c>
      <c r="B3" s="2" t="s">
        <v>5</v>
      </c>
      <c r="C3" s="2" t="s">
        <v>0</v>
      </c>
      <c r="D3" s="10" t="s">
        <v>1</v>
      </c>
    </row>
    <row r="4" spans="1:4" ht="29.1" customHeight="1" x14ac:dyDescent="0.25">
      <c r="A4" s="11" t="s">
        <v>3</v>
      </c>
      <c r="B4" s="12">
        <f>C4+D4</f>
        <v>8357365</v>
      </c>
      <c r="C4" s="6">
        <f>SUM(C5:C17)</f>
        <v>4265442</v>
      </c>
      <c r="D4" s="6">
        <f>SUM(D5:D17)</f>
        <v>4091923</v>
      </c>
    </row>
    <row r="5" spans="1:4" ht="29.1" customHeight="1" x14ac:dyDescent="0.25">
      <c r="A5" s="3" t="s">
        <v>8</v>
      </c>
      <c r="B5" s="7">
        <f t="shared" ref="B5:B16" si="0">C5+D5</f>
        <v>726199</v>
      </c>
      <c r="C5" s="7">
        <v>295048</v>
      </c>
      <c r="D5" s="7">
        <v>431151</v>
      </c>
    </row>
    <row r="6" spans="1:4" ht="29.1" customHeight="1" x14ac:dyDescent="0.25">
      <c r="A6" s="3" t="s">
        <v>9</v>
      </c>
      <c r="B6" s="7">
        <f t="shared" si="0"/>
        <v>1452587</v>
      </c>
      <c r="C6" s="7">
        <v>776792</v>
      </c>
      <c r="D6" s="7">
        <v>675795</v>
      </c>
    </row>
    <row r="7" spans="1:4" ht="29.1" customHeight="1" x14ac:dyDescent="0.25">
      <c r="A7" s="3" t="s">
        <v>10</v>
      </c>
      <c r="B7" s="7">
        <f t="shared" si="0"/>
        <v>120999</v>
      </c>
      <c r="C7" s="7">
        <v>49184</v>
      </c>
      <c r="D7" s="7">
        <v>71815</v>
      </c>
    </row>
    <row r="8" spans="1:4" ht="29.1" customHeight="1" x14ac:dyDescent="0.25">
      <c r="A8" s="3" t="s">
        <v>11</v>
      </c>
      <c r="B8" s="7">
        <f t="shared" si="0"/>
        <v>379133</v>
      </c>
      <c r="C8" s="7">
        <v>153397</v>
      </c>
      <c r="D8" s="7">
        <v>225736</v>
      </c>
    </row>
    <row r="9" spans="1:4" ht="29.1" customHeight="1" x14ac:dyDescent="0.25">
      <c r="A9" s="3" t="s">
        <v>12</v>
      </c>
      <c r="B9" s="7">
        <f t="shared" si="0"/>
        <v>273667</v>
      </c>
      <c r="C9" s="7">
        <v>101278</v>
      </c>
      <c r="D9" s="7">
        <v>172389</v>
      </c>
    </row>
    <row r="10" spans="1:4" ht="29.1" customHeight="1" x14ac:dyDescent="0.25">
      <c r="A10" s="3" t="s">
        <v>13</v>
      </c>
      <c r="B10" s="7">
        <f t="shared" si="0"/>
        <v>341892</v>
      </c>
      <c r="C10" s="7">
        <v>131807</v>
      </c>
      <c r="D10" s="7">
        <v>210085</v>
      </c>
    </row>
    <row r="11" spans="1:4" ht="29.1" customHeight="1" x14ac:dyDescent="0.25">
      <c r="A11" s="3" t="s">
        <v>14</v>
      </c>
      <c r="B11" s="7">
        <f t="shared" si="0"/>
        <v>263431</v>
      </c>
      <c r="C11" s="7">
        <v>106443</v>
      </c>
      <c r="D11" s="7">
        <v>156988</v>
      </c>
    </row>
    <row r="12" spans="1:4" ht="29.1" customHeight="1" x14ac:dyDescent="0.25">
      <c r="A12" s="3" t="s">
        <v>15</v>
      </c>
      <c r="B12" s="7">
        <f t="shared" si="0"/>
        <v>341640</v>
      </c>
      <c r="C12" s="7">
        <v>150446</v>
      </c>
      <c r="D12" s="7">
        <v>191194</v>
      </c>
    </row>
    <row r="13" spans="1:4" ht="29.1" customHeight="1" x14ac:dyDescent="0.25">
      <c r="A13" s="3" t="s">
        <v>16</v>
      </c>
      <c r="B13" s="7">
        <f t="shared" si="0"/>
        <v>341852</v>
      </c>
      <c r="C13" s="7">
        <v>150843</v>
      </c>
      <c r="D13" s="7">
        <v>191009</v>
      </c>
    </row>
    <row r="14" spans="1:4" ht="29.1" customHeight="1" x14ac:dyDescent="0.25">
      <c r="A14" s="3" t="s">
        <v>17</v>
      </c>
      <c r="B14" s="7">
        <f t="shared" si="0"/>
        <v>338128</v>
      </c>
      <c r="C14" s="7">
        <v>156530</v>
      </c>
      <c r="D14" s="7">
        <v>181598</v>
      </c>
    </row>
    <row r="15" spans="1:4" ht="29.1" customHeight="1" x14ac:dyDescent="0.25">
      <c r="A15" s="3" t="s">
        <v>18</v>
      </c>
      <c r="B15" s="7">
        <f t="shared" si="0"/>
        <v>282959</v>
      </c>
      <c r="C15" s="7">
        <v>131352</v>
      </c>
      <c r="D15" s="7">
        <v>151607</v>
      </c>
    </row>
    <row r="16" spans="1:4" ht="29.1" customHeight="1" x14ac:dyDescent="0.25">
      <c r="A16" s="3" t="s">
        <v>19</v>
      </c>
      <c r="B16" s="7">
        <f t="shared" si="0"/>
        <v>233924</v>
      </c>
      <c r="C16" s="7">
        <v>112830</v>
      </c>
      <c r="D16" s="7">
        <v>121094</v>
      </c>
    </row>
    <row r="17" spans="1:4" ht="29.1" customHeight="1" x14ac:dyDescent="0.25">
      <c r="A17" s="4" t="s">
        <v>20</v>
      </c>
      <c r="B17" s="8">
        <f>C17+D17</f>
        <v>3260954</v>
      </c>
      <c r="C17" s="8">
        <v>1949492</v>
      </c>
      <c r="D17" s="8">
        <v>1311462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2024-12-17T05:49:21Z</dcterms:created>
  <dcterms:modified xsi:type="dcterms:W3CDTF">2026-03-03T06:40:09Z</dcterms:modified>
</cp:coreProperties>
</file>