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7E60DB12-796D-4EA6-985C-75F7ABB389F8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  <sheet name="113年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2" l="1"/>
  <c r="B13" i="2"/>
  <c r="B12" i="2"/>
  <c r="B11" i="2"/>
  <c r="B10" i="2"/>
  <c r="B9" i="2"/>
  <c r="B8" i="2"/>
  <c r="B7" i="2"/>
  <c r="B6" i="2"/>
  <c r="B5" i="2"/>
  <c r="D4" i="2"/>
  <c r="C4" i="2"/>
  <c r="B4" i="2"/>
  <c r="B5" i="1"/>
  <c r="B6" i="1"/>
  <c r="B7" i="1"/>
  <c r="B8" i="1"/>
  <c r="B9" i="1"/>
  <c r="B10" i="1"/>
  <c r="B11" i="1"/>
  <c r="B12" i="1"/>
  <c r="B13" i="1"/>
  <c r="B14" i="1"/>
  <c r="D4" i="1"/>
  <c r="C4" i="1"/>
  <c r="B4" i="1" l="1"/>
</calcChain>
</file>

<file path=xl/sharedStrings.xml><?xml version="1.0" encoding="utf-8"?>
<sst xmlns="http://schemas.openxmlformats.org/spreadsheetml/2006/main" count="36" uniqueCount="19">
  <si>
    <t>男</t>
    <phoneticPr fontId="2" type="noConversion"/>
  </si>
  <si>
    <t>女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</si>
  <si>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</si>
  <si>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</si>
  <si>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</si>
  <si>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</si>
  <si>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</si>
  <si>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</si>
  <si>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</si>
  <si>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</si>
  <si>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</si>
  <si>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</si>
  <si>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</si>
  <si>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</si>
  <si>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</si>
  <si>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</si>
  <si>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農民退休儲金提繳人數－按性別及年齡組別分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</si>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</sst>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7" fontId="3" fillId="0" borderId="0" xfId="2" applyNumberFormat="1" applyFont="1" applyBorder="1">
      <alignment vertical="center"/>
    </xf>
    <xf numFmtId="177" fontId="3" fillId="0" borderId="3" xfId="2" applyNumberFormat="1" applyFont="1" applyBorder="1">
      <alignment vertical="center"/>
    </xf>
  </cellXfs>
  <cellStyles count="3">
    <cellStyle name="一般" xfId="0" builtinId="0"/>
    <cellStyle name="千分位" xfId="1" builtinId="3"/>
    <cellStyle name="千分位 2" xfId="2" xr:uid="{C1AFAB20-7AC0-4DD1-9577-B407F4DB81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92EC9-05CA-4C4C-82C1-35D0CF5228B7}">
  <dimension ref="A1:D14"/>
  <sheetViews>
    <sheetView tabSelected="1" view="pageBreakPreview" zoomScale="80" zoomScaleNormal="100" zoomScaleSheetLayoutView="80" workbookViewId="0">
      <selection sqref="A1:D1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16</v>
      </c>
      <c r="B1" s="12"/>
      <c r="C1" s="12"/>
      <c r="D1" s="12"/>
    </row>
    <row r="2" spans="1:4" ht="27.75" customHeight="1" x14ac:dyDescent="0.25">
      <c r="A2" s="1"/>
      <c r="B2" s="13" t="s">
        <v>18</v>
      </c>
      <c r="C2" s="13"/>
      <c r="D2" s="5" t="s">
        <v>15</v>
      </c>
    </row>
    <row r="3" spans="1:4" ht="27.75" customHeight="1" x14ac:dyDescent="0.25">
      <c r="A3" s="10" t="s">
        <v>2</v>
      </c>
      <c r="B3" s="2" t="s">
        <v>17</v>
      </c>
      <c r="C3" s="2" t="s">
        <v>0</v>
      </c>
      <c r="D3" s="11" t="s">
        <v>1</v>
      </c>
    </row>
    <row r="4" spans="1:4" ht="32.1" customHeight="1" x14ac:dyDescent="0.25">
      <c r="A4" s="9" t="s">
        <v>3</v>
      </c>
      <c r="B4" s="6">
        <f>C4+D4</f>
        <v>89508</v>
      </c>
      <c r="C4" s="6">
        <f>SUM(C5:C14)</f>
        <v>48000</v>
      </c>
      <c r="D4" s="6">
        <f>SUM(D5:D14)</f>
        <v>41508</v>
      </c>
    </row>
    <row r="5" spans="1:4" ht="32.1" customHeight="1" x14ac:dyDescent="0.25">
      <c r="A5" s="3" t="s">
        <v>4</v>
      </c>
      <c r="B5" s="7">
        <f t="shared" ref="B5:B14" si="0">C5+D5</f>
        <v>6</v>
      </c>
      <c r="C5" s="14">
        <v>5</v>
      </c>
      <c r="D5" s="14">
        <v>1</v>
      </c>
    </row>
    <row r="6" spans="1:4" ht="32.1" customHeight="1" x14ac:dyDescent="0.25">
      <c r="A6" s="3" t="s">
        <v>5</v>
      </c>
      <c r="B6" s="7">
        <f t="shared" si="0"/>
        <v>390</v>
      </c>
      <c r="C6" s="14">
        <v>339</v>
      </c>
      <c r="D6" s="14">
        <v>51</v>
      </c>
    </row>
    <row r="7" spans="1:4" ht="32.1" customHeight="1" x14ac:dyDescent="0.25">
      <c r="A7" s="3" t="s">
        <v>6</v>
      </c>
      <c r="B7" s="7">
        <f t="shared" si="0"/>
        <v>1869</v>
      </c>
      <c r="C7" s="14">
        <v>1515</v>
      </c>
      <c r="D7" s="14">
        <v>354</v>
      </c>
    </row>
    <row r="8" spans="1:4" ht="32.1" customHeight="1" x14ac:dyDescent="0.25">
      <c r="A8" s="3" t="s">
        <v>7</v>
      </c>
      <c r="B8" s="7">
        <f t="shared" si="0"/>
        <v>2888</v>
      </c>
      <c r="C8" s="14">
        <v>2109</v>
      </c>
      <c r="D8" s="14">
        <v>779</v>
      </c>
    </row>
    <row r="9" spans="1:4" ht="32.1" customHeight="1" x14ac:dyDescent="0.25">
      <c r="A9" s="3" t="s">
        <v>8</v>
      </c>
      <c r="B9" s="7">
        <f t="shared" si="0"/>
        <v>3854</v>
      </c>
      <c r="C9" s="14">
        <v>2535</v>
      </c>
      <c r="D9" s="14">
        <v>1319</v>
      </c>
    </row>
    <row r="10" spans="1:4" ht="32.1" customHeight="1" x14ac:dyDescent="0.25">
      <c r="A10" s="3" t="s">
        <v>9</v>
      </c>
      <c r="B10" s="7">
        <f t="shared" si="0"/>
        <v>5961</v>
      </c>
      <c r="C10" s="14">
        <v>3400</v>
      </c>
      <c r="D10" s="14">
        <v>2561</v>
      </c>
    </row>
    <row r="11" spans="1:4" ht="32.1" customHeight="1" x14ac:dyDescent="0.25">
      <c r="A11" s="3" t="s">
        <v>10</v>
      </c>
      <c r="B11" s="7">
        <f t="shared" si="0"/>
        <v>9711</v>
      </c>
      <c r="C11" s="14">
        <v>4914</v>
      </c>
      <c r="D11" s="14">
        <v>4797</v>
      </c>
    </row>
    <row r="12" spans="1:4" ht="32.1" customHeight="1" x14ac:dyDescent="0.25">
      <c r="A12" s="3" t="s">
        <v>11</v>
      </c>
      <c r="B12" s="7">
        <f t="shared" si="0"/>
        <v>14775</v>
      </c>
      <c r="C12" s="14">
        <v>7238</v>
      </c>
      <c r="D12" s="14">
        <v>7537</v>
      </c>
    </row>
    <row r="13" spans="1:4" ht="32.1" customHeight="1" x14ac:dyDescent="0.25">
      <c r="A13" s="3" t="s">
        <v>12</v>
      </c>
      <c r="B13" s="7">
        <f t="shared" si="0"/>
        <v>23033</v>
      </c>
      <c r="C13" s="14">
        <v>12029</v>
      </c>
      <c r="D13" s="14">
        <v>11004</v>
      </c>
    </row>
    <row r="14" spans="1:4" ht="32.1" customHeight="1" x14ac:dyDescent="0.25">
      <c r="A14" s="4" t="s">
        <v>13</v>
      </c>
      <c r="B14" s="8">
        <f t="shared" si="0"/>
        <v>27021</v>
      </c>
      <c r="C14" s="15">
        <v>13916</v>
      </c>
      <c r="D14" s="15">
        <v>13105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14"/>
  <sheetViews>
    <sheetView view="pageBreakPreview" zoomScale="80" zoomScaleNormal="100" zoomScaleSheetLayoutView="80" workbookViewId="0">
      <selection activeCell="N21" sqref="N21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16</v>
      </c>
      <c r="B1" s="12"/>
      <c r="C1" s="12"/>
      <c r="D1" s="12"/>
    </row>
    <row r="2" spans="1:4" ht="27.75" customHeight="1" x14ac:dyDescent="0.25">
      <c r="A2" s="1"/>
      <c r="B2" s="13" t="s">
        <v>14</v>
      </c>
      <c r="C2" s="13"/>
      <c r="D2" s="5" t="s">
        <v>15</v>
      </c>
    </row>
    <row r="3" spans="1:4" ht="27.75" customHeight="1" x14ac:dyDescent="0.25">
      <c r="A3" s="10" t="s">
        <v>2</v>
      </c>
      <c r="B3" s="2" t="s">
        <v>17</v>
      </c>
      <c r="C3" s="2" t="s">
        <v>0</v>
      </c>
      <c r="D3" s="11" t="s">
        <v>1</v>
      </c>
    </row>
    <row r="4" spans="1:4" ht="32.1" customHeight="1" x14ac:dyDescent="0.25">
      <c r="A4" s="9" t="s">
        <v>3</v>
      </c>
      <c r="B4" s="6">
        <f>C4+D4</f>
        <v>91775</v>
      </c>
      <c r="C4" s="6">
        <f>SUM(C5:C14)</f>
        <v>48790</v>
      </c>
      <c r="D4" s="6">
        <f>SUM(D5:D14)</f>
        <v>42985</v>
      </c>
    </row>
    <row r="5" spans="1:4" ht="32.1" customHeight="1" x14ac:dyDescent="0.25">
      <c r="A5" s="3" t="s">
        <v>4</v>
      </c>
      <c r="B5" s="7">
        <f t="shared" ref="B5:B14" si="0">C5+D5</f>
        <v>7</v>
      </c>
      <c r="C5" s="7">
        <v>4</v>
      </c>
      <c r="D5" s="7">
        <v>3</v>
      </c>
    </row>
    <row r="6" spans="1:4" ht="32.1" customHeight="1" x14ac:dyDescent="0.25">
      <c r="A6" s="3" t="s">
        <v>5</v>
      </c>
      <c r="B6" s="7">
        <f t="shared" si="0"/>
        <v>476</v>
      </c>
      <c r="C6" s="7">
        <v>411</v>
      </c>
      <c r="D6" s="7">
        <v>65</v>
      </c>
    </row>
    <row r="7" spans="1:4" ht="32.1" customHeight="1" x14ac:dyDescent="0.25">
      <c r="A7" s="3" t="s">
        <v>6</v>
      </c>
      <c r="B7" s="7">
        <f t="shared" si="0"/>
        <v>1907</v>
      </c>
      <c r="C7" s="7">
        <v>1523</v>
      </c>
      <c r="D7" s="7">
        <v>384</v>
      </c>
    </row>
    <row r="8" spans="1:4" ht="32.1" customHeight="1" x14ac:dyDescent="0.25">
      <c r="A8" s="3" t="s">
        <v>7</v>
      </c>
      <c r="B8" s="7">
        <f t="shared" si="0"/>
        <v>2845</v>
      </c>
      <c r="C8" s="7">
        <v>2028</v>
      </c>
      <c r="D8" s="7">
        <v>817</v>
      </c>
    </row>
    <row r="9" spans="1:4" ht="32.1" customHeight="1" x14ac:dyDescent="0.25">
      <c r="A9" s="3" t="s">
        <v>8</v>
      </c>
      <c r="B9" s="7">
        <f t="shared" si="0"/>
        <v>3826</v>
      </c>
      <c r="C9" s="7">
        <v>2479</v>
      </c>
      <c r="D9" s="7">
        <v>1347</v>
      </c>
    </row>
    <row r="10" spans="1:4" ht="32.1" customHeight="1" x14ac:dyDescent="0.25">
      <c r="A10" s="3" t="s">
        <v>9</v>
      </c>
      <c r="B10" s="7">
        <f t="shared" si="0"/>
        <v>6239</v>
      </c>
      <c r="C10" s="7">
        <v>3446</v>
      </c>
      <c r="D10" s="7">
        <v>2793</v>
      </c>
    </row>
    <row r="11" spans="1:4" ht="32.1" customHeight="1" x14ac:dyDescent="0.25">
      <c r="A11" s="3" t="s">
        <v>10</v>
      </c>
      <c r="B11" s="7">
        <f t="shared" si="0"/>
        <v>10123</v>
      </c>
      <c r="C11" s="7">
        <v>5043</v>
      </c>
      <c r="D11" s="7">
        <v>5080</v>
      </c>
    </row>
    <row r="12" spans="1:4" ht="32.1" customHeight="1" x14ac:dyDescent="0.25">
      <c r="A12" s="3" t="s">
        <v>11</v>
      </c>
      <c r="B12" s="7">
        <f t="shared" si="0"/>
        <v>16024</v>
      </c>
      <c r="C12" s="7">
        <v>7911</v>
      </c>
      <c r="D12" s="7">
        <v>8113</v>
      </c>
    </row>
    <row r="13" spans="1:4" ht="32.1" customHeight="1" x14ac:dyDescent="0.25">
      <c r="A13" s="3" t="s">
        <v>12</v>
      </c>
      <c r="B13" s="7">
        <f t="shared" si="0"/>
        <v>23876</v>
      </c>
      <c r="C13" s="7">
        <v>12506</v>
      </c>
      <c r="D13" s="7">
        <v>11370</v>
      </c>
    </row>
    <row r="14" spans="1:4" ht="32.1" customHeight="1" x14ac:dyDescent="0.25">
      <c r="A14" s="4" t="s">
        <v>13</v>
      </c>
      <c r="B14" s="8">
        <f t="shared" si="0"/>
        <v>26452</v>
      </c>
      <c r="C14" s="8">
        <v>13439</v>
      </c>
      <c r="D14" s="8">
        <v>13013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114年</vt:lpstr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2024-12-17T05:49:23Z</dcterms:created>
  <dcterms:modified xsi:type="dcterms:W3CDTF">2026-02-23T01:36:35Z</dcterms:modified>
</cp:coreProperties>
</file>