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3CFE34C3-A9BE-4D6D-8BD9-1B2DBB54B668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'113年'!$A$1:$G$17</definedName>
    <definedName name="_xlnm.Print_Area" localSheetId="0">'114年'!$A$1:$G$17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3" l="1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C5" i="3"/>
  <c r="B5" i="3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<sst xmlns="http://schemas.openxmlformats.org/spreadsheetml/2006/main" count="52" uniqueCount="24">
  <si>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</si>
  <si>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</si>
  <si>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</si>
  <si>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</si>
  <si>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</si>
  <si>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</si>
  <si>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t>農民健康保險生育給付件數及金額－按性別及年齡組別分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</si>
  <si>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</si>
  <si>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</si>
  <si>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</si>
  <si>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</si>
  <si>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</si>
  <si>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</si>
  <si>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歲以上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</si>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</sst>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513AD-1892-4A52-A8AC-2FD6C8A47DD2}">
  <sheetPr>
    <pageSetUpPr fitToPage="1"/>
  </sheetPr>
  <dimension ref="A1:G17"/>
  <sheetViews>
    <sheetView tabSelected="1" view="pageBreakPreview" zoomScale="80" zoomScaleNormal="100" zoomScaleSheetLayoutView="80" workbookViewId="0">
      <selection sqref="A1:G1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6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23</v>
      </c>
      <c r="D2" s="15"/>
      <c r="E2" s="15"/>
      <c r="F2" s="1"/>
      <c r="G2" s="7" t="s">
        <v>20</v>
      </c>
    </row>
    <row r="3" spans="1:7" ht="27" customHeight="1" x14ac:dyDescent="0.25">
      <c r="A3" s="16" t="s">
        <v>5</v>
      </c>
      <c r="B3" s="18" t="s">
        <v>22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7</v>
      </c>
      <c r="B5" s="8">
        <f>D5+F5</f>
        <v>1670</v>
      </c>
      <c r="C5" s="9">
        <f>E5+G5</f>
        <v>104550000</v>
      </c>
      <c r="D5" s="9">
        <f>SUM(D6:D17)</f>
        <v>1215</v>
      </c>
      <c r="E5" s="9">
        <f>SUM(E6:E17)</f>
        <v>76112400</v>
      </c>
      <c r="F5" s="9">
        <f>SUM(F6:F17)</f>
        <v>455</v>
      </c>
      <c r="G5" s="9">
        <f>SUM(G6:G17)</f>
        <v>28437600</v>
      </c>
    </row>
    <row r="6" spans="1:7" ht="29.1" customHeight="1" x14ac:dyDescent="0.25">
      <c r="A6" s="3" t="s">
        <v>14</v>
      </c>
      <c r="B6" s="10">
        <f t="shared" ref="B6:C17" si="0">D6+F6</f>
        <v>1</v>
      </c>
      <c r="C6" s="11">
        <f t="shared" si="0"/>
        <v>61200</v>
      </c>
      <c r="D6" s="11">
        <v>1</v>
      </c>
      <c r="E6" s="11">
        <v>61200</v>
      </c>
      <c r="F6" s="11">
        <v>0</v>
      </c>
      <c r="G6" s="11">
        <v>0</v>
      </c>
    </row>
    <row r="7" spans="1:7" ht="29.1" customHeight="1" x14ac:dyDescent="0.25">
      <c r="A7" s="3" t="s">
        <v>15</v>
      </c>
      <c r="B7" s="10">
        <f t="shared" si="0"/>
        <v>93</v>
      </c>
      <c r="C7" s="11">
        <f t="shared" si="0"/>
        <v>5834400</v>
      </c>
      <c r="D7" s="11">
        <v>61</v>
      </c>
      <c r="E7" s="11">
        <v>3794400</v>
      </c>
      <c r="F7" s="11">
        <v>32</v>
      </c>
      <c r="G7" s="11">
        <v>2040000</v>
      </c>
    </row>
    <row r="8" spans="1:7" ht="29.1" customHeight="1" x14ac:dyDescent="0.25">
      <c r="A8" s="3" t="s">
        <v>16</v>
      </c>
      <c r="B8" s="10">
        <f t="shared" si="0"/>
        <v>437</v>
      </c>
      <c r="C8" s="11">
        <f t="shared" si="0"/>
        <v>27050400</v>
      </c>
      <c r="D8" s="11">
        <v>309</v>
      </c>
      <c r="E8" s="11">
        <v>19094400</v>
      </c>
      <c r="F8" s="11">
        <v>128</v>
      </c>
      <c r="G8" s="11">
        <v>7956000</v>
      </c>
    </row>
    <row r="9" spans="1:7" ht="29.1" customHeight="1" x14ac:dyDescent="0.25">
      <c r="A9" s="3" t="s">
        <v>17</v>
      </c>
      <c r="B9" s="10">
        <f t="shared" si="0"/>
        <v>488</v>
      </c>
      <c r="C9" s="11">
        <f t="shared" si="0"/>
        <v>30130800</v>
      </c>
      <c r="D9" s="11">
        <v>339</v>
      </c>
      <c r="E9" s="11">
        <v>20971200</v>
      </c>
      <c r="F9" s="11">
        <v>149</v>
      </c>
      <c r="G9" s="11">
        <v>9159600</v>
      </c>
    </row>
    <row r="10" spans="1:7" ht="29.1" customHeight="1" x14ac:dyDescent="0.25">
      <c r="A10" s="3" t="s">
        <v>18</v>
      </c>
      <c r="B10" s="10">
        <f t="shared" si="0"/>
        <v>370</v>
      </c>
      <c r="C10" s="11">
        <f t="shared" si="0"/>
        <v>23541600</v>
      </c>
      <c r="D10" s="11">
        <v>266</v>
      </c>
      <c r="E10" s="11">
        <v>16952400</v>
      </c>
      <c r="F10" s="11">
        <v>104</v>
      </c>
      <c r="G10" s="11">
        <v>6589200</v>
      </c>
    </row>
    <row r="11" spans="1:7" ht="29.1" customHeight="1" x14ac:dyDescent="0.25">
      <c r="A11" s="3" t="s">
        <v>19</v>
      </c>
      <c r="B11" s="10">
        <f t="shared" si="0"/>
        <v>192</v>
      </c>
      <c r="C11" s="11">
        <f t="shared" si="0"/>
        <v>11995200</v>
      </c>
      <c r="D11" s="11">
        <v>154</v>
      </c>
      <c r="E11" s="11">
        <v>9608400</v>
      </c>
      <c r="F11" s="11">
        <v>38</v>
      </c>
      <c r="G11" s="11">
        <v>2386800</v>
      </c>
    </row>
    <row r="12" spans="1:7" ht="29.1" customHeight="1" x14ac:dyDescent="0.25">
      <c r="A12" s="3" t="s">
        <v>8</v>
      </c>
      <c r="B12" s="10">
        <f t="shared" si="0"/>
        <v>63</v>
      </c>
      <c r="C12" s="11">
        <f t="shared" si="0"/>
        <v>4243200</v>
      </c>
      <c r="D12" s="11">
        <v>60</v>
      </c>
      <c r="E12" s="11">
        <v>3998400</v>
      </c>
      <c r="F12" s="11">
        <v>3</v>
      </c>
      <c r="G12" s="11">
        <v>244800</v>
      </c>
    </row>
    <row r="13" spans="1:7" ht="29.1" customHeight="1" x14ac:dyDescent="0.25">
      <c r="A13" s="3" t="s">
        <v>9</v>
      </c>
      <c r="B13" s="10">
        <f t="shared" si="0"/>
        <v>18</v>
      </c>
      <c r="C13" s="11">
        <f t="shared" si="0"/>
        <v>1162800</v>
      </c>
      <c r="D13" s="11">
        <v>17</v>
      </c>
      <c r="E13" s="11">
        <v>1101600</v>
      </c>
      <c r="F13" s="11">
        <v>1</v>
      </c>
      <c r="G13" s="11">
        <v>61200</v>
      </c>
    </row>
    <row r="14" spans="1:7" ht="29.1" customHeight="1" x14ac:dyDescent="0.25">
      <c r="A14" s="3" t="s">
        <v>10</v>
      </c>
      <c r="B14" s="10">
        <f t="shared" si="0"/>
        <v>5</v>
      </c>
      <c r="C14" s="11">
        <f t="shared" si="0"/>
        <v>346800</v>
      </c>
      <c r="D14" s="11">
        <v>5</v>
      </c>
      <c r="E14" s="11">
        <v>346800</v>
      </c>
      <c r="F14" s="11">
        <v>0</v>
      </c>
      <c r="G14" s="11">
        <v>0</v>
      </c>
    </row>
    <row r="15" spans="1:7" ht="29.1" customHeight="1" x14ac:dyDescent="0.25">
      <c r="A15" s="3" t="s">
        <v>11</v>
      </c>
      <c r="B15" s="10">
        <f t="shared" si="0"/>
        <v>2</v>
      </c>
      <c r="C15" s="11">
        <f t="shared" si="0"/>
        <v>122400</v>
      </c>
      <c r="D15" s="11">
        <v>2</v>
      </c>
      <c r="E15" s="11">
        <v>122400</v>
      </c>
      <c r="F15" s="11">
        <v>0</v>
      </c>
      <c r="G15" s="11">
        <v>0</v>
      </c>
    </row>
    <row r="16" spans="1:7" ht="29.1" customHeight="1" x14ac:dyDescent="0.25">
      <c r="A16" s="3" t="s">
        <v>12</v>
      </c>
      <c r="B16" s="10">
        <f t="shared" si="0"/>
        <v>1</v>
      </c>
      <c r="C16" s="11">
        <f t="shared" si="0"/>
        <v>61200</v>
      </c>
      <c r="D16" s="11">
        <v>1</v>
      </c>
      <c r="E16" s="11">
        <v>61200</v>
      </c>
      <c r="F16" s="11">
        <v>0</v>
      </c>
      <c r="G16" s="11">
        <v>0</v>
      </c>
    </row>
    <row r="17" spans="1:7" ht="29.1" customHeight="1" x14ac:dyDescent="0.25">
      <c r="A17" s="4" t="s">
        <v>13</v>
      </c>
      <c r="B17" s="12">
        <f t="shared" si="0"/>
        <v>0</v>
      </c>
      <c r="C17" s="13">
        <f t="shared" si="0"/>
        <v>0</v>
      </c>
      <c r="D17" s="13">
        <v>0</v>
      </c>
      <c r="E17" s="13">
        <v>0</v>
      </c>
      <c r="F17" s="13">
        <v>0</v>
      </c>
      <c r="G17" s="13">
        <v>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17"/>
  <sheetViews>
    <sheetView view="pageBreakPreview" zoomScale="80" zoomScaleNormal="100" zoomScaleSheetLayoutView="80" workbookViewId="0">
      <selection activeCell="J1" sqref="J1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6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21</v>
      </c>
      <c r="D2" s="15"/>
      <c r="E2" s="15"/>
      <c r="F2" s="1"/>
      <c r="G2" s="7" t="s">
        <v>20</v>
      </c>
    </row>
    <row r="3" spans="1:7" ht="27" customHeight="1" x14ac:dyDescent="0.25">
      <c r="A3" s="16" t="s">
        <v>5</v>
      </c>
      <c r="B3" s="18" t="s">
        <v>22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7</v>
      </c>
      <c r="B5" s="8">
        <f>D5+F5</f>
        <v>2222</v>
      </c>
      <c r="C5" s="9">
        <f>E5+G5</f>
        <v>136394400</v>
      </c>
      <c r="D5" s="9">
        <f>SUM(D6:D17)</f>
        <v>1612</v>
      </c>
      <c r="E5" s="9">
        <f>SUM(E6:E17)</f>
        <v>99011400</v>
      </c>
      <c r="F5" s="9">
        <f>SUM(F6:F17)</f>
        <v>610</v>
      </c>
      <c r="G5" s="9">
        <f>SUM(G6:G17)</f>
        <v>37383000</v>
      </c>
    </row>
    <row r="6" spans="1:7" ht="29.1" customHeight="1" x14ac:dyDescent="0.25">
      <c r="A6" s="3" t="s">
        <v>14</v>
      </c>
      <c r="B6" s="10">
        <f t="shared" ref="B6:B17" si="0">D6+F6</f>
        <v>7</v>
      </c>
      <c r="C6" s="11">
        <f t="shared" ref="C6:C17" si="1">E6+G6</f>
        <v>428400</v>
      </c>
      <c r="D6" s="11">
        <v>3</v>
      </c>
      <c r="E6" s="11">
        <v>183600</v>
      </c>
      <c r="F6" s="11">
        <v>4</v>
      </c>
      <c r="G6" s="11">
        <v>244800</v>
      </c>
    </row>
    <row r="7" spans="1:7" ht="29.1" customHeight="1" x14ac:dyDescent="0.25">
      <c r="A7" s="3" t="s">
        <v>15</v>
      </c>
      <c r="B7" s="10">
        <f t="shared" si="0"/>
        <v>153</v>
      </c>
      <c r="C7" s="11">
        <f t="shared" si="1"/>
        <v>9322800</v>
      </c>
      <c r="D7" s="11">
        <v>105</v>
      </c>
      <c r="E7" s="11">
        <v>6385200</v>
      </c>
      <c r="F7" s="11">
        <v>48</v>
      </c>
      <c r="G7" s="11">
        <v>2937600</v>
      </c>
    </row>
    <row r="8" spans="1:7" ht="29.1" customHeight="1" x14ac:dyDescent="0.25">
      <c r="A8" s="3" t="s">
        <v>16</v>
      </c>
      <c r="B8" s="10">
        <f t="shared" si="0"/>
        <v>576</v>
      </c>
      <c r="C8" s="11">
        <f t="shared" si="1"/>
        <v>35128800</v>
      </c>
      <c r="D8" s="11">
        <v>417</v>
      </c>
      <c r="E8" s="11">
        <v>25479600</v>
      </c>
      <c r="F8" s="11">
        <v>159</v>
      </c>
      <c r="G8" s="11">
        <v>9649200</v>
      </c>
    </row>
    <row r="9" spans="1:7" ht="29.1" customHeight="1" x14ac:dyDescent="0.25">
      <c r="A9" s="3" t="s">
        <v>17</v>
      </c>
      <c r="B9" s="10">
        <f t="shared" si="0"/>
        <v>648</v>
      </c>
      <c r="C9" s="11">
        <f t="shared" si="1"/>
        <v>39086400</v>
      </c>
      <c r="D9" s="11">
        <v>439</v>
      </c>
      <c r="E9" s="11">
        <v>26458800</v>
      </c>
      <c r="F9" s="11">
        <v>209</v>
      </c>
      <c r="G9" s="11">
        <v>12627600</v>
      </c>
    </row>
    <row r="10" spans="1:7" ht="29.1" customHeight="1" x14ac:dyDescent="0.25">
      <c r="A10" s="3" t="s">
        <v>18</v>
      </c>
      <c r="B10" s="10">
        <f t="shared" si="0"/>
        <v>474</v>
      </c>
      <c r="C10" s="11">
        <f t="shared" si="1"/>
        <v>29712600</v>
      </c>
      <c r="D10" s="11">
        <v>334</v>
      </c>
      <c r="E10" s="11">
        <v>20879400</v>
      </c>
      <c r="F10" s="11">
        <v>140</v>
      </c>
      <c r="G10" s="11">
        <v>8833200</v>
      </c>
    </row>
    <row r="11" spans="1:7" ht="29.1" customHeight="1" x14ac:dyDescent="0.25">
      <c r="A11" s="3" t="s">
        <v>19</v>
      </c>
      <c r="B11" s="10">
        <f t="shared" si="0"/>
        <v>232</v>
      </c>
      <c r="C11" s="11">
        <f t="shared" si="1"/>
        <v>14433000</v>
      </c>
      <c r="D11" s="11">
        <v>186</v>
      </c>
      <c r="E11" s="11">
        <v>11587200</v>
      </c>
      <c r="F11" s="11">
        <v>46</v>
      </c>
      <c r="G11" s="11">
        <v>2845800</v>
      </c>
    </row>
    <row r="12" spans="1:7" ht="29.1" customHeight="1" x14ac:dyDescent="0.25">
      <c r="A12" s="3" t="s">
        <v>8</v>
      </c>
      <c r="B12" s="10">
        <f t="shared" si="0"/>
        <v>92</v>
      </c>
      <c r="C12" s="11">
        <f t="shared" si="1"/>
        <v>5834400</v>
      </c>
      <c r="D12" s="11">
        <v>88</v>
      </c>
      <c r="E12" s="11">
        <v>5589600</v>
      </c>
      <c r="F12" s="11">
        <v>4</v>
      </c>
      <c r="G12" s="11">
        <v>244800</v>
      </c>
    </row>
    <row r="13" spans="1:7" ht="29.1" customHeight="1" x14ac:dyDescent="0.25">
      <c r="A13" s="3" t="s">
        <v>9</v>
      </c>
      <c r="B13" s="10">
        <f t="shared" si="0"/>
        <v>27</v>
      </c>
      <c r="C13" s="11">
        <f t="shared" si="1"/>
        <v>1530000</v>
      </c>
      <c r="D13" s="11">
        <v>27</v>
      </c>
      <c r="E13" s="11">
        <v>1530000</v>
      </c>
      <c r="F13" s="11">
        <v>0</v>
      </c>
      <c r="G13" s="11">
        <v>0</v>
      </c>
    </row>
    <row r="14" spans="1:7" ht="29.1" customHeight="1" x14ac:dyDescent="0.25">
      <c r="A14" s="3" t="s">
        <v>10</v>
      </c>
      <c r="B14" s="10">
        <f t="shared" si="0"/>
        <v>8</v>
      </c>
      <c r="C14" s="11">
        <f t="shared" si="1"/>
        <v>550800</v>
      </c>
      <c r="D14" s="11">
        <v>8</v>
      </c>
      <c r="E14" s="11">
        <v>550800</v>
      </c>
      <c r="F14" s="11">
        <v>0</v>
      </c>
      <c r="G14" s="11">
        <v>0</v>
      </c>
    </row>
    <row r="15" spans="1:7" ht="29.1" customHeight="1" x14ac:dyDescent="0.25">
      <c r="A15" s="3" t="s">
        <v>11</v>
      </c>
      <c r="B15" s="10">
        <f t="shared" si="0"/>
        <v>5</v>
      </c>
      <c r="C15" s="11">
        <f t="shared" si="1"/>
        <v>367200</v>
      </c>
      <c r="D15" s="11">
        <v>5</v>
      </c>
      <c r="E15" s="11">
        <v>367200</v>
      </c>
      <c r="F15" s="11">
        <v>0</v>
      </c>
      <c r="G15" s="11">
        <v>0</v>
      </c>
    </row>
    <row r="16" spans="1:7" ht="29.1" customHeight="1" x14ac:dyDescent="0.25">
      <c r="A16" s="3" t="s">
        <v>12</v>
      </c>
      <c r="B16" s="10">
        <f t="shared" si="0"/>
        <v>0</v>
      </c>
      <c r="C16" s="11">
        <f t="shared" si="1"/>
        <v>0</v>
      </c>
      <c r="D16" s="11">
        <v>0</v>
      </c>
      <c r="E16" s="11">
        <v>0</v>
      </c>
      <c r="F16" s="11">
        <v>0</v>
      </c>
      <c r="G16" s="11">
        <v>0</v>
      </c>
    </row>
    <row r="17" spans="1:7" ht="29.1" customHeight="1" x14ac:dyDescent="0.25">
      <c r="A17" s="4" t="s">
        <v>13</v>
      </c>
      <c r="B17" s="12">
        <f t="shared" si="0"/>
        <v>0</v>
      </c>
      <c r="C17" s="13">
        <f t="shared" si="1"/>
        <v>0</v>
      </c>
      <c r="D17" s="13">
        <v>0</v>
      </c>
      <c r="E17" s="13">
        <v>0</v>
      </c>
      <c r="F17" s="13">
        <v>0</v>
      </c>
      <c r="G17" s="13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2024-12-17T05:49:24Z</dcterms:created>
  <dcterms:modified xsi:type="dcterms:W3CDTF">2026-02-23T02:03:42Z</dcterms:modified>
</cp:coreProperties>
</file>