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DB1B41C-83DC-46B1-80CB-3110E30DCE12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'113年'!$A$1:$G$14</definedName>
    <definedName name="_xlnm.Print_Area" localSheetId="0">'114年'!$A$1:$G$13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3" l="1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C5" i="3" s="1"/>
  <c r="F5" i="3"/>
  <c r="E5" i="3"/>
  <c r="D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E5" i="2"/>
  <c r="F5" i="2"/>
  <c r="G5" i="2"/>
  <c r="D5" i="2"/>
  <c r="B5" i="2" s="1"/>
  <c r="B5" i="3" l="1"/>
  <c r="C5" i="2"/>
</calcChain>
</file>

<file path=xl/sharedStrings.xml><?xml version="1.0" encoding="utf-8"?>
<sst xmlns="http://schemas.openxmlformats.org/spreadsheetml/2006/main" count="45" uniqueCount="20">
  <si>
    <t>男</t>
  </si>
  <si>
    <t>女</t>
  </si>
  <si>
    <t>金額</t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</si>
  <si>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</si>
  <si>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</si>
  <si>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</si>
  <si>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</si>
  <si>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</si>
  <si>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</si>
  <si>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</si>
  <si>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</si>
  <si>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</si>
  <si>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</si>
  <si>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</si>
  <si>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國民年金生育給付人數及金額－按性別及年齡組別分</t>
    <phoneticPr fontId="2" type="noConversion"/>
  </si>
  <si>
    <t>單位：人、元</t>
    <phoneticPr fontId="2" type="noConversion"/>
  </si>
  <si>
    <t>人數</t>
    <phoneticPr fontId="2" type="noConversion"/>
  </si>
  <si>
    <t>總計</t>
    <phoneticPr fontId="2" type="noConversion"/>
  </si>
  <si>
    <r>
      <rPr>
        <sz val="12"/>
        <rFont val="標楷體"/>
        <family val="4"/>
        <charset val="136"/>
      </rPr>
      <t>註：負數係全數收回案件。</t>
    </r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</si>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</sst>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0" fillId="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0A721-D717-4F70-BCA2-2B067CE8BF8E}">
  <sheetPr>
    <pageSetUpPr fitToPage="1"/>
  </sheetPr>
  <dimension ref="A1:G14"/>
  <sheetViews>
    <sheetView tabSelected="1" view="pageBreakPreview" zoomScale="80" zoomScaleNormal="100" zoomScaleSheetLayoutView="80" workbookViewId="0">
      <selection activeCell="J9" sqref="J9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5" t="s">
        <v>14</v>
      </c>
      <c r="B1" s="15"/>
      <c r="C1" s="15"/>
      <c r="D1" s="15"/>
      <c r="E1" s="15"/>
      <c r="F1" s="15"/>
      <c r="G1" s="15"/>
    </row>
    <row r="2" spans="1:7" ht="27" customHeight="1" x14ac:dyDescent="0.25">
      <c r="B2" s="1"/>
      <c r="C2" s="16" t="s">
        <v>19</v>
      </c>
      <c r="D2" s="16"/>
      <c r="E2" s="16"/>
      <c r="F2" s="1"/>
      <c r="G2" s="7" t="s">
        <v>15</v>
      </c>
    </row>
    <row r="3" spans="1:7" ht="27" customHeight="1" x14ac:dyDescent="0.25">
      <c r="A3" s="17" t="s">
        <v>3</v>
      </c>
      <c r="B3" s="19" t="s">
        <v>17</v>
      </c>
      <c r="C3" s="20"/>
      <c r="D3" s="19" t="s">
        <v>0</v>
      </c>
      <c r="E3" s="20"/>
      <c r="F3" s="19" t="s">
        <v>1</v>
      </c>
      <c r="G3" s="21"/>
    </row>
    <row r="4" spans="1:7" ht="27" customHeight="1" x14ac:dyDescent="0.25">
      <c r="A4" s="18"/>
      <c r="B4" s="5" t="s">
        <v>16</v>
      </c>
      <c r="C4" s="5" t="s">
        <v>2</v>
      </c>
      <c r="D4" s="5" t="s">
        <v>16</v>
      </c>
      <c r="E4" s="5" t="s">
        <v>2</v>
      </c>
      <c r="F4" s="5" t="s">
        <v>16</v>
      </c>
      <c r="G4" s="6" t="s">
        <v>2</v>
      </c>
    </row>
    <row r="5" spans="1:7" ht="35.1" customHeight="1" x14ac:dyDescent="0.25">
      <c r="A5" s="2" t="s">
        <v>4</v>
      </c>
      <c r="B5" s="8">
        <f>D5+F5</f>
        <v>11193</v>
      </c>
      <c r="C5" s="9">
        <f>E5+G5</f>
        <v>448977126</v>
      </c>
      <c r="D5" s="9">
        <f>SUM(D6:D13)</f>
        <v>0</v>
      </c>
      <c r="E5" s="9">
        <f>SUM(E6:E13)</f>
        <v>0</v>
      </c>
      <c r="F5" s="9">
        <f>SUM(F6:F13)</f>
        <v>11193</v>
      </c>
      <c r="G5" s="9">
        <f>SUM(G6:G13)</f>
        <v>448977126</v>
      </c>
    </row>
    <row r="6" spans="1:7" ht="35.1" customHeight="1" x14ac:dyDescent="0.25">
      <c r="A6" s="3" t="s">
        <v>9</v>
      </c>
      <c r="B6" s="10">
        <f t="shared" ref="B6:C13" si="0">D6+F6</f>
        <v>3639</v>
      </c>
      <c r="C6" s="11">
        <f t="shared" si="0"/>
        <v>144630420</v>
      </c>
      <c r="D6" s="11">
        <v>0</v>
      </c>
      <c r="E6" s="11">
        <v>0</v>
      </c>
      <c r="F6" s="11">
        <v>3639</v>
      </c>
      <c r="G6" s="11">
        <v>144630420</v>
      </c>
    </row>
    <row r="7" spans="1:7" ht="35.1" customHeight="1" x14ac:dyDescent="0.25">
      <c r="A7" s="3" t="s">
        <v>10</v>
      </c>
      <c r="B7" s="10">
        <f t="shared" si="0"/>
        <v>3872</v>
      </c>
      <c r="C7" s="11">
        <f t="shared" si="0"/>
        <v>154503828</v>
      </c>
      <c r="D7" s="11">
        <v>0</v>
      </c>
      <c r="E7" s="11">
        <v>0</v>
      </c>
      <c r="F7" s="11">
        <v>3872</v>
      </c>
      <c r="G7" s="11">
        <v>154503828</v>
      </c>
    </row>
    <row r="8" spans="1:7" ht="35.1" customHeight="1" x14ac:dyDescent="0.25">
      <c r="A8" s="3" t="s">
        <v>11</v>
      </c>
      <c r="B8" s="10">
        <f t="shared" si="0"/>
        <v>2744</v>
      </c>
      <c r="C8" s="11">
        <f t="shared" si="0"/>
        <v>111248208</v>
      </c>
      <c r="D8" s="11">
        <v>0</v>
      </c>
      <c r="E8" s="11">
        <v>0</v>
      </c>
      <c r="F8" s="11">
        <v>2744</v>
      </c>
      <c r="G8" s="11">
        <v>111248208</v>
      </c>
    </row>
    <row r="9" spans="1:7" ht="35.1" customHeight="1" x14ac:dyDescent="0.25">
      <c r="A9" s="3" t="s">
        <v>12</v>
      </c>
      <c r="B9" s="10">
        <f t="shared" si="0"/>
        <v>865</v>
      </c>
      <c r="C9" s="11">
        <f t="shared" si="0"/>
        <v>35386938</v>
      </c>
      <c r="D9" s="11">
        <v>0</v>
      </c>
      <c r="E9" s="11">
        <v>0</v>
      </c>
      <c r="F9" s="11">
        <v>865</v>
      </c>
      <c r="G9" s="11">
        <v>35386938</v>
      </c>
    </row>
    <row r="10" spans="1:7" ht="35.1" customHeight="1" x14ac:dyDescent="0.25">
      <c r="A10" s="3" t="s">
        <v>5</v>
      </c>
      <c r="B10" s="10">
        <f t="shared" si="0"/>
        <v>62</v>
      </c>
      <c r="C10" s="11">
        <f t="shared" si="0"/>
        <v>2696904</v>
      </c>
      <c r="D10" s="11">
        <v>0</v>
      </c>
      <c r="E10" s="11">
        <v>0</v>
      </c>
      <c r="F10" s="11">
        <v>62</v>
      </c>
      <c r="G10" s="11">
        <v>2696904</v>
      </c>
    </row>
    <row r="11" spans="1:7" ht="35.1" customHeight="1" x14ac:dyDescent="0.25">
      <c r="A11" s="3" t="s">
        <v>6</v>
      </c>
      <c r="B11" s="10">
        <f t="shared" si="0"/>
        <v>11</v>
      </c>
      <c r="C11" s="11">
        <f t="shared" si="0"/>
        <v>510828</v>
      </c>
      <c r="D11" s="11">
        <v>0</v>
      </c>
      <c r="E11" s="11">
        <v>0</v>
      </c>
      <c r="F11" s="11">
        <v>11</v>
      </c>
      <c r="G11" s="11">
        <v>510828</v>
      </c>
    </row>
    <row r="12" spans="1:7" ht="35.1" customHeight="1" x14ac:dyDescent="0.25">
      <c r="A12" s="3" t="s">
        <v>7</v>
      </c>
      <c r="B12" s="10">
        <f t="shared" si="0"/>
        <v>0</v>
      </c>
      <c r="C12" s="11">
        <f t="shared" si="0"/>
        <v>0</v>
      </c>
      <c r="D12" s="11">
        <v>0</v>
      </c>
      <c r="E12" s="11">
        <v>0</v>
      </c>
      <c r="F12" s="11">
        <v>0</v>
      </c>
      <c r="G12" s="11">
        <v>0</v>
      </c>
    </row>
    <row r="13" spans="1:7" ht="35.1" customHeight="1" x14ac:dyDescent="0.25">
      <c r="A13" s="4" t="s">
        <v>8</v>
      </c>
      <c r="B13" s="12">
        <f t="shared" si="0"/>
        <v>0</v>
      </c>
      <c r="C13" s="13">
        <f t="shared" si="0"/>
        <v>0</v>
      </c>
      <c r="D13" s="13">
        <v>0</v>
      </c>
      <c r="E13" s="13">
        <v>0</v>
      </c>
      <c r="F13" s="13">
        <v>0</v>
      </c>
      <c r="G13" s="13">
        <v>0</v>
      </c>
    </row>
    <row r="14" spans="1:7" x14ac:dyDescent="0.25">
      <c r="A14" s="14"/>
      <c r="B14" s="14"/>
      <c r="C14" s="14"/>
      <c r="D14" s="14"/>
      <c r="E14" s="14"/>
      <c r="F14" s="14"/>
      <c r="G14" s="14"/>
    </row>
  </sheetData>
  <mergeCells count="7">
    <mergeCell ref="A14:G14"/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4"/>
  <sheetViews>
    <sheetView view="pageBreakPreview" zoomScale="80" zoomScaleNormal="100" zoomScaleSheetLayoutView="80" workbookViewId="0">
      <selection activeCell="I11" sqref="I1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5" t="s">
        <v>14</v>
      </c>
      <c r="B1" s="15"/>
      <c r="C1" s="15"/>
      <c r="D1" s="15"/>
      <c r="E1" s="15"/>
      <c r="F1" s="15"/>
      <c r="G1" s="15"/>
    </row>
    <row r="2" spans="1:7" ht="27" customHeight="1" x14ac:dyDescent="0.25">
      <c r="B2" s="1"/>
      <c r="C2" s="16" t="s">
        <v>13</v>
      </c>
      <c r="D2" s="16"/>
      <c r="E2" s="16"/>
      <c r="F2" s="1"/>
      <c r="G2" s="7" t="s">
        <v>15</v>
      </c>
    </row>
    <row r="3" spans="1:7" ht="27" customHeight="1" x14ac:dyDescent="0.25">
      <c r="A3" s="17" t="s">
        <v>3</v>
      </c>
      <c r="B3" s="19" t="s">
        <v>17</v>
      </c>
      <c r="C3" s="20"/>
      <c r="D3" s="19" t="s">
        <v>0</v>
      </c>
      <c r="E3" s="20"/>
      <c r="F3" s="19" t="s">
        <v>1</v>
      </c>
      <c r="G3" s="21"/>
    </row>
    <row r="4" spans="1:7" ht="27" customHeight="1" x14ac:dyDescent="0.25">
      <c r="A4" s="18"/>
      <c r="B4" s="5" t="s">
        <v>16</v>
      </c>
      <c r="C4" s="5" t="s">
        <v>2</v>
      </c>
      <c r="D4" s="5" t="s">
        <v>16</v>
      </c>
      <c r="E4" s="5" t="s">
        <v>2</v>
      </c>
      <c r="F4" s="5" t="s">
        <v>16</v>
      </c>
      <c r="G4" s="6" t="s">
        <v>2</v>
      </c>
    </row>
    <row r="5" spans="1:7" ht="35.1" customHeight="1" x14ac:dyDescent="0.25">
      <c r="A5" s="2" t="s">
        <v>4</v>
      </c>
      <c r="B5" s="8">
        <f>D5+F5</f>
        <v>13214</v>
      </c>
      <c r="C5" s="9">
        <f>E5+G5</f>
        <v>527860134</v>
      </c>
      <c r="D5" s="9">
        <f>SUM(D6:D13)</f>
        <v>0</v>
      </c>
      <c r="E5" s="9">
        <f>SUM(E6:E13)</f>
        <v>0</v>
      </c>
      <c r="F5" s="9">
        <f>SUM(F6:F13)</f>
        <v>13214</v>
      </c>
      <c r="G5" s="9">
        <f>SUM(G6:G13)</f>
        <v>527860134</v>
      </c>
    </row>
    <row r="6" spans="1:7" ht="35.1" customHeight="1" x14ac:dyDescent="0.25">
      <c r="A6" s="3" t="s">
        <v>9</v>
      </c>
      <c r="B6" s="10">
        <f t="shared" ref="B6:B13" si="0">D6+F6</f>
        <v>4434</v>
      </c>
      <c r="C6" s="11">
        <f t="shared" ref="C6:C13" si="1">E6+G6</f>
        <v>175531146</v>
      </c>
      <c r="D6" s="11">
        <v>0</v>
      </c>
      <c r="E6" s="11">
        <v>0</v>
      </c>
      <c r="F6" s="11">
        <v>4434</v>
      </c>
      <c r="G6" s="11">
        <v>175531146</v>
      </c>
    </row>
    <row r="7" spans="1:7" ht="35.1" customHeight="1" x14ac:dyDescent="0.25">
      <c r="A7" s="3" t="s">
        <v>10</v>
      </c>
      <c r="B7" s="10">
        <f t="shared" si="0"/>
        <v>4525</v>
      </c>
      <c r="C7" s="11">
        <f t="shared" si="1"/>
        <v>179671302</v>
      </c>
      <c r="D7" s="11">
        <v>0</v>
      </c>
      <c r="E7" s="11">
        <v>0</v>
      </c>
      <c r="F7" s="11">
        <v>4525</v>
      </c>
      <c r="G7" s="11">
        <v>179671302</v>
      </c>
    </row>
    <row r="8" spans="1:7" ht="35.1" customHeight="1" x14ac:dyDescent="0.25">
      <c r="A8" s="3" t="s">
        <v>11</v>
      </c>
      <c r="B8" s="10">
        <f t="shared" si="0"/>
        <v>3159</v>
      </c>
      <c r="C8" s="11">
        <f t="shared" si="1"/>
        <v>127604940</v>
      </c>
      <c r="D8" s="11">
        <v>0</v>
      </c>
      <c r="E8" s="11">
        <v>0</v>
      </c>
      <c r="F8" s="11">
        <v>3159</v>
      </c>
      <c r="G8" s="11">
        <v>127604940</v>
      </c>
    </row>
    <row r="9" spans="1:7" ht="35.1" customHeight="1" x14ac:dyDescent="0.25">
      <c r="A9" s="3" t="s">
        <v>12</v>
      </c>
      <c r="B9" s="10">
        <f t="shared" si="0"/>
        <v>1019</v>
      </c>
      <c r="C9" s="11">
        <f t="shared" si="1"/>
        <v>41696334</v>
      </c>
      <c r="D9" s="11">
        <v>0</v>
      </c>
      <c r="E9" s="11">
        <v>0</v>
      </c>
      <c r="F9" s="11">
        <v>1019</v>
      </c>
      <c r="G9" s="11">
        <v>41696334</v>
      </c>
    </row>
    <row r="10" spans="1:7" ht="35.1" customHeight="1" x14ac:dyDescent="0.25">
      <c r="A10" s="3" t="s">
        <v>5</v>
      </c>
      <c r="B10" s="10">
        <f t="shared" si="0"/>
        <v>67</v>
      </c>
      <c r="C10" s="11">
        <f t="shared" si="1"/>
        <v>2918712</v>
      </c>
      <c r="D10" s="11">
        <v>0</v>
      </c>
      <c r="E10" s="11">
        <v>0</v>
      </c>
      <c r="F10" s="11">
        <v>67</v>
      </c>
      <c r="G10" s="11">
        <v>2918712</v>
      </c>
    </row>
    <row r="11" spans="1:7" ht="35.1" customHeight="1" x14ac:dyDescent="0.25">
      <c r="A11" s="3" t="s">
        <v>6</v>
      </c>
      <c r="B11" s="10">
        <f t="shared" si="0"/>
        <v>10</v>
      </c>
      <c r="C11" s="11">
        <f t="shared" si="1"/>
        <v>434742</v>
      </c>
      <c r="D11" s="11">
        <v>0</v>
      </c>
      <c r="E11" s="11">
        <v>0</v>
      </c>
      <c r="F11" s="11">
        <v>10</v>
      </c>
      <c r="G11" s="11">
        <v>434742</v>
      </c>
    </row>
    <row r="12" spans="1:7" ht="35.1" customHeight="1" x14ac:dyDescent="0.25">
      <c r="A12" s="3" t="s">
        <v>7</v>
      </c>
      <c r="B12" s="10">
        <f t="shared" si="0"/>
        <v>-1</v>
      </c>
      <c r="C12" s="11">
        <f t="shared" si="1"/>
        <v>-36564</v>
      </c>
      <c r="D12" s="11">
        <v>0</v>
      </c>
      <c r="E12" s="11">
        <v>0</v>
      </c>
      <c r="F12" s="11">
        <v>-1</v>
      </c>
      <c r="G12" s="11">
        <v>-36564</v>
      </c>
    </row>
    <row r="13" spans="1:7" ht="35.1" customHeight="1" x14ac:dyDescent="0.25">
      <c r="A13" s="4" t="s">
        <v>8</v>
      </c>
      <c r="B13" s="12">
        <f t="shared" si="0"/>
        <v>1</v>
      </c>
      <c r="C13" s="13">
        <f t="shared" si="1"/>
        <v>39522</v>
      </c>
      <c r="D13" s="13">
        <v>0</v>
      </c>
      <c r="E13" s="13">
        <v>0</v>
      </c>
      <c r="F13" s="13">
        <v>1</v>
      </c>
      <c r="G13" s="13">
        <v>39522</v>
      </c>
    </row>
    <row r="14" spans="1:7" x14ac:dyDescent="0.25">
      <c r="A14" s="14" t="s">
        <v>18</v>
      </c>
      <c r="B14" s="14"/>
      <c r="C14" s="14"/>
      <c r="D14" s="14"/>
      <c r="E14" s="14"/>
      <c r="F14" s="14"/>
      <c r="G14" s="14"/>
    </row>
  </sheetData>
  <mergeCells count="7">
    <mergeCell ref="A14:G14"/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2024-12-17T05:49:26Z</dcterms:created>
  <dcterms:modified xsi:type="dcterms:W3CDTF">2026-03-03T06:45:43Z</dcterms:modified>
</cp:coreProperties>
</file>