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D8FA334-4A15-42E4-86BA-FD1D58618645}" xr6:coauthVersionLast="47" xr6:coauthVersionMax="47" xr10:uidLastSave="{00000000-0000-0000-0000-000000000000}"/>
  <bookViews>
    <workbookView xWindow="780" yWindow="78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21" l="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27" i="20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1" l="1"/>
  <c r="B5" i="21"/>
  <c r="B5" i="20"/>
  <c r="C5" i="20"/>
</calcChain>
</file>

<file path=xl/sharedStrings.xml><?xml version="1.0" encoding="utf-8"?>
<sst xmlns="http://schemas.openxmlformats.org/spreadsheetml/2006/main" count="72" uniqueCount="33">
  <si>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</si>
  <si>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</si>
  <si>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</si>
  <si>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</si>
  <si>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</si>
  <si>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</si>
  <si>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</si>
  <si>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勞工保險一次請領老年給付件數及金額－按性別及縣市分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</si>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</sst>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1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BE671-EB41-4959-84DD-C824D8E76E0A}">
  <dimension ref="A1:H27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7" t="s">
        <v>7</v>
      </c>
      <c r="B1" s="28"/>
      <c r="C1" s="28"/>
      <c r="D1" s="28"/>
      <c r="E1" s="28"/>
      <c r="F1" s="28"/>
      <c r="G1" s="28"/>
    </row>
    <row r="2" spans="1:8" ht="18" customHeight="1">
      <c r="B2" s="29" t="s">
        <v>32</v>
      </c>
      <c r="C2" s="30"/>
      <c r="D2" s="30"/>
      <c r="E2" s="30"/>
      <c r="F2" s="30"/>
      <c r="G2" s="3" t="s">
        <v>5</v>
      </c>
      <c r="H2" s="3"/>
    </row>
    <row r="3" spans="1:8" s="4" customFormat="1" ht="25.5" customHeight="1">
      <c r="A3" s="25" t="s">
        <v>6</v>
      </c>
      <c r="B3" s="21" t="s">
        <v>31</v>
      </c>
      <c r="C3" s="21"/>
      <c r="D3" s="22" t="s">
        <v>4</v>
      </c>
      <c r="E3" s="24"/>
      <c r="F3" s="22" t="s">
        <v>0</v>
      </c>
      <c r="G3" s="23"/>
    </row>
    <row r="4" spans="1:8" ht="25.5" customHeight="1">
      <c r="A4" s="26"/>
      <c r="B4" s="19" t="s">
        <v>1</v>
      </c>
      <c r="C4" s="19" t="s">
        <v>2</v>
      </c>
      <c r="D4" s="19" t="s">
        <v>1</v>
      </c>
      <c r="E4" s="19" t="s">
        <v>2</v>
      </c>
      <c r="F4" s="19" t="s">
        <v>1</v>
      </c>
      <c r="G4" s="10" t="s">
        <v>2</v>
      </c>
    </row>
    <row r="5" spans="1:8" ht="24.95" customHeight="1">
      <c r="A5" s="15" t="s">
        <v>8</v>
      </c>
      <c r="B5" s="5">
        <f>SUM(B6:B27)</f>
        <v>63242</v>
      </c>
      <c r="C5" s="5">
        <f>SUM(C6:C27)</f>
        <v>84781301626</v>
      </c>
      <c r="D5" s="5">
        <f t="shared" ref="D5:G5" si="0">SUM(D6:D27)</f>
        <v>33508</v>
      </c>
      <c r="E5" s="5">
        <f t="shared" si="0"/>
        <v>45813894149</v>
      </c>
      <c r="F5" s="6">
        <f t="shared" si="0"/>
        <v>29734</v>
      </c>
      <c r="G5" s="6">
        <f t="shared" si="0"/>
        <v>38967407477</v>
      </c>
    </row>
    <row r="6" spans="1:8" ht="24.95" customHeight="1">
      <c r="A6" s="16" t="s">
        <v>9</v>
      </c>
      <c r="B6" s="5">
        <f t="shared" ref="B6:C27" si="1">D6+F6</f>
        <v>9587</v>
      </c>
      <c r="C6" s="5">
        <f t="shared" si="1"/>
        <v>13185472114</v>
      </c>
      <c r="D6" s="5">
        <v>5117</v>
      </c>
      <c r="E6" s="5">
        <v>7155794628</v>
      </c>
      <c r="F6" s="6">
        <v>4470</v>
      </c>
      <c r="G6" s="6">
        <v>6029677486</v>
      </c>
    </row>
    <row r="7" spans="1:8" ht="24.95" customHeight="1">
      <c r="A7" s="16" t="s">
        <v>10</v>
      </c>
      <c r="B7" s="5">
        <f t="shared" si="1"/>
        <v>11209</v>
      </c>
      <c r="C7" s="5">
        <f t="shared" si="1"/>
        <v>15529495232</v>
      </c>
      <c r="D7" s="5">
        <v>5505</v>
      </c>
      <c r="E7" s="5">
        <v>7802175846</v>
      </c>
      <c r="F7" s="6">
        <v>5704</v>
      </c>
      <c r="G7" s="6">
        <v>7727319386</v>
      </c>
    </row>
    <row r="8" spans="1:8" ht="24.95" customHeight="1">
      <c r="A8" s="16" t="s">
        <v>11</v>
      </c>
      <c r="B8" s="5">
        <f t="shared" si="1"/>
        <v>5894</v>
      </c>
      <c r="C8" s="5">
        <f t="shared" si="1"/>
        <v>8114352514</v>
      </c>
      <c r="D8" s="5">
        <v>3284</v>
      </c>
      <c r="E8" s="5">
        <v>4640111592</v>
      </c>
      <c r="F8" s="6">
        <v>2610</v>
      </c>
      <c r="G8" s="6">
        <v>3474240922</v>
      </c>
    </row>
    <row r="9" spans="1:8" ht="24.95" customHeight="1">
      <c r="A9" s="16" t="s">
        <v>12</v>
      </c>
      <c r="B9" s="5">
        <f t="shared" si="1"/>
        <v>7099</v>
      </c>
      <c r="C9" s="5">
        <f t="shared" si="1"/>
        <v>9132177406</v>
      </c>
      <c r="D9" s="5">
        <v>3756</v>
      </c>
      <c r="E9" s="5">
        <v>4977580702</v>
      </c>
      <c r="F9" s="6">
        <v>3343</v>
      </c>
      <c r="G9" s="6">
        <v>4154596704</v>
      </c>
    </row>
    <row r="10" spans="1:8" ht="24.95" customHeight="1">
      <c r="A10" s="16" t="s">
        <v>13</v>
      </c>
      <c r="B10" s="5">
        <f t="shared" si="1"/>
        <v>4682</v>
      </c>
      <c r="C10" s="5">
        <f t="shared" si="1"/>
        <v>5860950000</v>
      </c>
      <c r="D10" s="5">
        <v>2583</v>
      </c>
      <c r="E10" s="5">
        <v>3284789471</v>
      </c>
      <c r="F10" s="6">
        <v>2099</v>
      </c>
      <c r="G10" s="6">
        <v>2576160529</v>
      </c>
    </row>
    <row r="11" spans="1:8" ht="24.95" customHeight="1">
      <c r="A11" s="16" t="s">
        <v>14</v>
      </c>
      <c r="B11" s="5">
        <f t="shared" si="1"/>
        <v>7999</v>
      </c>
      <c r="C11" s="5">
        <f t="shared" si="1"/>
        <v>10412704559</v>
      </c>
      <c r="D11" s="5">
        <v>4359</v>
      </c>
      <c r="E11" s="5">
        <v>5746575644</v>
      </c>
      <c r="F11" s="6">
        <v>3640</v>
      </c>
      <c r="G11" s="6">
        <v>4666128915</v>
      </c>
    </row>
    <row r="12" spans="1:8" ht="24.95" customHeight="1">
      <c r="A12" s="17" t="s">
        <v>15</v>
      </c>
      <c r="B12" s="7">
        <f t="shared" si="1"/>
        <v>1287</v>
      </c>
      <c r="C12" s="7">
        <f t="shared" si="1"/>
        <v>1863757472</v>
      </c>
      <c r="D12" s="7">
        <v>661</v>
      </c>
      <c r="E12" s="7">
        <v>947728403</v>
      </c>
      <c r="F12" s="8">
        <v>626</v>
      </c>
      <c r="G12" s="8">
        <v>916029069</v>
      </c>
    </row>
    <row r="13" spans="1:8" ht="24.95" customHeight="1">
      <c r="A13" s="17" t="s">
        <v>16</v>
      </c>
      <c r="B13" s="7">
        <f t="shared" si="1"/>
        <v>1564</v>
      </c>
      <c r="C13" s="7">
        <f t="shared" si="1"/>
        <v>2254937097</v>
      </c>
      <c r="D13" s="7">
        <v>904</v>
      </c>
      <c r="E13" s="7">
        <v>1351515781</v>
      </c>
      <c r="F13" s="8">
        <v>660</v>
      </c>
      <c r="G13" s="8">
        <v>903421316</v>
      </c>
    </row>
    <row r="14" spans="1:8" ht="24.95" customHeight="1">
      <c r="A14" s="17" t="s">
        <v>17</v>
      </c>
      <c r="B14" s="7">
        <f t="shared" si="1"/>
        <v>1090</v>
      </c>
      <c r="C14" s="7">
        <f t="shared" si="1"/>
        <v>1485547863</v>
      </c>
      <c r="D14" s="7">
        <v>577</v>
      </c>
      <c r="E14" s="7">
        <v>805132968</v>
      </c>
      <c r="F14" s="8">
        <v>513</v>
      </c>
      <c r="G14" s="8">
        <v>680414895</v>
      </c>
    </row>
    <row r="15" spans="1:8" ht="24.95" customHeight="1">
      <c r="A15" s="17" t="s">
        <v>18</v>
      </c>
      <c r="B15" s="7">
        <f t="shared" si="1"/>
        <v>2403</v>
      </c>
      <c r="C15" s="7">
        <f t="shared" si="1"/>
        <v>3231580059</v>
      </c>
      <c r="D15" s="7">
        <v>1318</v>
      </c>
      <c r="E15" s="7">
        <v>1828824616</v>
      </c>
      <c r="F15" s="8">
        <v>1085</v>
      </c>
      <c r="G15" s="8">
        <v>1402755443</v>
      </c>
    </row>
    <row r="16" spans="1:8" ht="24.95" customHeight="1">
      <c r="A16" s="17" t="s">
        <v>19</v>
      </c>
      <c r="B16" s="7">
        <f t="shared" si="1"/>
        <v>935</v>
      </c>
      <c r="C16" s="7">
        <f t="shared" si="1"/>
        <v>1186533449</v>
      </c>
      <c r="D16" s="7">
        <v>453</v>
      </c>
      <c r="E16" s="7">
        <v>601304845</v>
      </c>
      <c r="F16" s="8">
        <v>482</v>
      </c>
      <c r="G16" s="8">
        <v>585228604</v>
      </c>
    </row>
    <row r="17" spans="1:7" ht="24.95" customHeight="1">
      <c r="A17" s="17" t="s">
        <v>20</v>
      </c>
      <c r="B17" s="7">
        <f t="shared" si="1"/>
        <v>1484</v>
      </c>
      <c r="C17" s="7">
        <f t="shared" si="1"/>
        <v>1933905930</v>
      </c>
      <c r="D17" s="7">
        <v>830</v>
      </c>
      <c r="E17" s="7">
        <v>1090114838</v>
      </c>
      <c r="F17" s="8">
        <v>654</v>
      </c>
      <c r="G17" s="8">
        <v>843791092</v>
      </c>
    </row>
    <row r="18" spans="1:7" ht="24.95" customHeight="1">
      <c r="A18" s="17" t="s">
        <v>21</v>
      </c>
      <c r="B18" s="7">
        <f t="shared" si="1"/>
        <v>708</v>
      </c>
      <c r="C18" s="7">
        <f t="shared" si="1"/>
        <v>968802858</v>
      </c>
      <c r="D18" s="7">
        <v>420</v>
      </c>
      <c r="E18" s="7">
        <v>588277482</v>
      </c>
      <c r="F18" s="8">
        <v>288</v>
      </c>
      <c r="G18" s="8">
        <v>380525376</v>
      </c>
    </row>
    <row r="19" spans="1:7" ht="24.95" customHeight="1">
      <c r="A19" s="17" t="s">
        <v>22</v>
      </c>
      <c r="B19" s="7">
        <f t="shared" si="1"/>
        <v>1792</v>
      </c>
      <c r="C19" s="7">
        <f t="shared" si="1"/>
        <v>2271870544</v>
      </c>
      <c r="D19" s="7">
        <v>932</v>
      </c>
      <c r="E19" s="7">
        <v>1189285862</v>
      </c>
      <c r="F19" s="8">
        <v>860</v>
      </c>
      <c r="G19" s="8">
        <v>1082584682</v>
      </c>
    </row>
    <row r="20" spans="1:7" ht="24.95" customHeight="1">
      <c r="A20" s="17" t="s">
        <v>23</v>
      </c>
      <c r="B20" s="7">
        <f t="shared" si="1"/>
        <v>516</v>
      </c>
      <c r="C20" s="7">
        <f t="shared" si="1"/>
        <v>551603224</v>
      </c>
      <c r="D20" s="7">
        <v>240</v>
      </c>
      <c r="E20" s="7">
        <v>266185388</v>
      </c>
      <c r="F20" s="8">
        <v>276</v>
      </c>
      <c r="G20" s="8">
        <v>285417836</v>
      </c>
    </row>
    <row r="21" spans="1:7" ht="24.95" customHeight="1">
      <c r="A21" s="17" t="s">
        <v>24</v>
      </c>
      <c r="B21" s="7">
        <f t="shared" si="1"/>
        <v>926</v>
      </c>
      <c r="C21" s="7">
        <f t="shared" si="1"/>
        <v>1058009697</v>
      </c>
      <c r="D21" s="7">
        <v>445</v>
      </c>
      <c r="E21" s="7">
        <v>539822533</v>
      </c>
      <c r="F21" s="8">
        <v>481</v>
      </c>
      <c r="G21" s="8">
        <v>518187164</v>
      </c>
    </row>
    <row r="22" spans="1:7" ht="24.95" customHeight="1">
      <c r="A22" s="17" t="s">
        <v>25</v>
      </c>
      <c r="B22" s="7">
        <f t="shared" si="1"/>
        <v>305</v>
      </c>
      <c r="C22" s="7">
        <f t="shared" si="1"/>
        <v>401633553</v>
      </c>
      <c r="D22" s="7">
        <v>175</v>
      </c>
      <c r="E22" s="7">
        <v>230312360</v>
      </c>
      <c r="F22" s="8">
        <v>130</v>
      </c>
      <c r="G22" s="8">
        <v>171321193</v>
      </c>
    </row>
    <row r="23" spans="1:7" ht="24.95" customHeight="1">
      <c r="A23" s="17" t="s">
        <v>26</v>
      </c>
      <c r="B23" s="7">
        <f t="shared" si="1"/>
        <v>1213</v>
      </c>
      <c r="C23" s="7">
        <f t="shared" si="1"/>
        <v>1743648831</v>
      </c>
      <c r="D23" s="7">
        <v>616</v>
      </c>
      <c r="E23" s="7">
        <v>881404914</v>
      </c>
      <c r="F23" s="8">
        <v>597</v>
      </c>
      <c r="G23" s="8">
        <v>862243917</v>
      </c>
    </row>
    <row r="24" spans="1:7" ht="24.95" customHeight="1">
      <c r="A24" s="17" t="s">
        <v>27</v>
      </c>
      <c r="B24" s="7">
        <f t="shared" si="1"/>
        <v>1578</v>
      </c>
      <c r="C24" s="7">
        <f t="shared" si="1"/>
        <v>2344655916</v>
      </c>
      <c r="D24" s="7">
        <v>838</v>
      </c>
      <c r="E24" s="7">
        <v>1250760194</v>
      </c>
      <c r="F24" s="8">
        <v>740</v>
      </c>
      <c r="G24" s="8">
        <v>1093895722</v>
      </c>
    </row>
    <row r="25" spans="1:7" ht="24.95" customHeight="1">
      <c r="A25" s="17" t="s">
        <v>28</v>
      </c>
      <c r="B25" s="7">
        <f t="shared" si="1"/>
        <v>825</v>
      </c>
      <c r="C25" s="7">
        <f t="shared" si="1"/>
        <v>1080905996</v>
      </c>
      <c r="D25" s="7">
        <v>405</v>
      </c>
      <c r="E25" s="7">
        <v>523510435</v>
      </c>
      <c r="F25" s="8">
        <v>420</v>
      </c>
      <c r="G25" s="8">
        <v>557395561</v>
      </c>
    </row>
    <row r="26" spans="1:7" ht="24.95" customHeight="1">
      <c r="A26" s="17" t="s">
        <v>29</v>
      </c>
      <c r="B26" s="7">
        <f t="shared" si="1"/>
        <v>122</v>
      </c>
      <c r="C26" s="7">
        <f t="shared" si="1"/>
        <v>148311237</v>
      </c>
      <c r="D26" s="7">
        <v>74</v>
      </c>
      <c r="E26" s="7">
        <v>97193880</v>
      </c>
      <c r="F26" s="8">
        <v>48</v>
      </c>
      <c r="G26" s="8">
        <v>51117357</v>
      </c>
    </row>
    <row r="27" spans="1:7" ht="24.95" customHeight="1">
      <c r="A27" s="18" t="s">
        <v>30</v>
      </c>
      <c r="B27" s="11">
        <f t="shared" si="1"/>
        <v>24</v>
      </c>
      <c r="C27" s="12">
        <f t="shared" si="1"/>
        <v>20446075</v>
      </c>
      <c r="D27" s="12">
        <v>16</v>
      </c>
      <c r="E27" s="12">
        <v>15491767</v>
      </c>
      <c r="F27" s="13">
        <v>8</v>
      </c>
      <c r="G27" s="13">
        <v>4954308</v>
      </c>
    </row>
  </sheetData>
  <mergeCells count="6"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7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7" t="s">
        <v>7</v>
      </c>
      <c r="B1" s="28"/>
      <c r="C1" s="28"/>
      <c r="D1" s="28"/>
      <c r="E1" s="28"/>
      <c r="F1" s="28"/>
      <c r="G1" s="28"/>
    </row>
    <row r="2" spans="1:8" ht="18" customHeight="1">
      <c r="C2" s="4"/>
      <c r="D2" s="20" t="s">
        <v>3</v>
      </c>
      <c r="E2" s="14"/>
      <c r="F2" s="4"/>
      <c r="G2" s="3" t="s">
        <v>5</v>
      </c>
      <c r="H2" s="3"/>
    </row>
    <row r="3" spans="1:8" s="4" customFormat="1" ht="25.5" customHeight="1">
      <c r="A3" s="25" t="s">
        <v>6</v>
      </c>
      <c r="B3" s="21" t="s">
        <v>31</v>
      </c>
      <c r="C3" s="21"/>
      <c r="D3" s="22" t="s">
        <v>4</v>
      </c>
      <c r="E3" s="24"/>
      <c r="F3" s="22" t="s">
        <v>0</v>
      </c>
      <c r="G3" s="23"/>
    </row>
    <row r="4" spans="1:8" ht="25.5" customHeight="1">
      <c r="A4" s="26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.95" customHeight="1">
      <c r="A5" s="15" t="s">
        <v>8</v>
      </c>
      <c r="B5" s="5">
        <f>SUM(B6:B27)</f>
        <v>59673</v>
      </c>
      <c r="C5" s="5">
        <f>SUM(C6:C27)</f>
        <v>79510624304</v>
      </c>
      <c r="D5" s="5">
        <f t="shared" ref="D5:G5" si="0">SUM(D6:D27)</f>
        <v>32317</v>
      </c>
      <c r="E5" s="5">
        <f t="shared" si="0"/>
        <v>43542873982</v>
      </c>
      <c r="F5" s="6">
        <f t="shared" si="0"/>
        <v>27356</v>
      </c>
      <c r="G5" s="6">
        <f t="shared" si="0"/>
        <v>35967750322</v>
      </c>
    </row>
    <row r="6" spans="1:8" ht="24.95" customHeight="1">
      <c r="A6" s="16" t="s">
        <v>9</v>
      </c>
      <c r="B6" s="5">
        <f t="shared" ref="B6:C27" si="1">D6+F6</f>
        <v>9391</v>
      </c>
      <c r="C6" s="5">
        <f t="shared" si="1"/>
        <v>13016938263</v>
      </c>
      <c r="D6" s="5">
        <v>5183</v>
      </c>
      <c r="E6" s="5">
        <v>7234040838</v>
      </c>
      <c r="F6" s="6">
        <v>4208</v>
      </c>
      <c r="G6" s="6">
        <v>5782897425</v>
      </c>
    </row>
    <row r="7" spans="1:8" ht="24.95" customHeight="1">
      <c r="A7" s="16" t="s">
        <v>10</v>
      </c>
      <c r="B7" s="5">
        <f t="shared" si="1"/>
        <v>10788</v>
      </c>
      <c r="C7" s="5">
        <f t="shared" si="1"/>
        <v>14844919041</v>
      </c>
      <c r="D7" s="5">
        <v>5426</v>
      </c>
      <c r="E7" s="5">
        <v>7508471963</v>
      </c>
      <c r="F7" s="6">
        <v>5362</v>
      </c>
      <c r="G7" s="6">
        <v>7336447078</v>
      </c>
    </row>
    <row r="8" spans="1:8" ht="24.95" customHeight="1">
      <c r="A8" s="16" t="s">
        <v>11</v>
      </c>
      <c r="B8" s="5">
        <f t="shared" si="1"/>
        <v>5490</v>
      </c>
      <c r="C8" s="5">
        <f t="shared" si="1"/>
        <v>7565293450</v>
      </c>
      <c r="D8" s="5">
        <v>3116</v>
      </c>
      <c r="E8" s="5">
        <v>4400647415</v>
      </c>
      <c r="F8" s="6">
        <v>2374</v>
      </c>
      <c r="G8" s="6">
        <v>3164646035</v>
      </c>
    </row>
    <row r="9" spans="1:8" ht="24.95" customHeight="1">
      <c r="A9" s="16" t="s">
        <v>12</v>
      </c>
      <c r="B9" s="5">
        <f t="shared" si="1"/>
        <v>6692</v>
      </c>
      <c r="C9" s="5">
        <f t="shared" si="1"/>
        <v>8525127238</v>
      </c>
      <c r="D9" s="5">
        <v>3677</v>
      </c>
      <c r="E9" s="5">
        <v>4792309150</v>
      </c>
      <c r="F9" s="6">
        <v>3015</v>
      </c>
      <c r="G9" s="6">
        <v>3732818088</v>
      </c>
    </row>
    <row r="10" spans="1:8" ht="24.95" customHeight="1">
      <c r="A10" s="16" t="s">
        <v>13</v>
      </c>
      <c r="B10" s="5">
        <f t="shared" si="1"/>
        <v>4158</v>
      </c>
      <c r="C10" s="5">
        <f t="shared" si="1"/>
        <v>5161504302</v>
      </c>
      <c r="D10" s="5">
        <v>2309</v>
      </c>
      <c r="E10" s="5">
        <v>2922368338</v>
      </c>
      <c r="F10" s="6">
        <v>1849</v>
      </c>
      <c r="G10" s="6">
        <v>2239135964</v>
      </c>
    </row>
    <row r="11" spans="1:8" ht="24.95" customHeight="1">
      <c r="A11" s="16" t="s">
        <v>14</v>
      </c>
      <c r="B11" s="5">
        <f t="shared" si="1"/>
        <v>7529</v>
      </c>
      <c r="C11" s="5">
        <f t="shared" si="1"/>
        <v>9638222257</v>
      </c>
      <c r="D11" s="5">
        <v>4225</v>
      </c>
      <c r="E11" s="5">
        <v>5401559225</v>
      </c>
      <c r="F11" s="6">
        <v>3304</v>
      </c>
      <c r="G11" s="6">
        <v>4236663032</v>
      </c>
    </row>
    <row r="12" spans="1:8" ht="24.95" customHeight="1">
      <c r="A12" s="17" t="s">
        <v>15</v>
      </c>
      <c r="B12" s="7">
        <f t="shared" si="1"/>
        <v>1120</v>
      </c>
      <c r="C12" s="7">
        <f t="shared" si="1"/>
        <v>1655015718</v>
      </c>
      <c r="D12" s="7">
        <v>563</v>
      </c>
      <c r="E12" s="7">
        <v>821828418</v>
      </c>
      <c r="F12" s="8">
        <v>557</v>
      </c>
      <c r="G12" s="8">
        <v>833187300</v>
      </c>
    </row>
    <row r="13" spans="1:8" ht="24.95" customHeight="1">
      <c r="A13" s="17" t="s">
        <v>16</v>
      </c>
      <c r="B13" s="7">
        <f t="shared" si="1"/>
        <v>1427</v>
      </c>
      <c r="C13" s="7">
        <f t="shared" si="1"/>
        <v>1980463378</v>
      </c>
      <c r="D13" s="7">
        <v>788</v>
      </c>
      <c r="E13" s="7">
        <v>1141140146</v>
      </c>
      <c r="F13" s="8">
        <v>639</v>
      </c>
      <c r="G13" s="8">
        <v>839323232</v>
      </c>
    </row>
    <row r="14" spans="1:8" ht="24.95" customHeight="1">
      <c r="A14" s="17" t="s">
        <v>17</v>
      </c>
      <c r="B14" s="7">
        <f t="shared" si="1"/>
        <v>1087</v>
      </c>
      <c r="C14" s="7">
        <f t="shared" si="1"/>
        <v>1468389566</v>
      </c>
      <c r="D14" s="7">
        <v>555</v>
      </c>
      <c r="E14" s="7">
        <v>772796059</v>
      </c>
      <c r="F14" s="8">
        <v>532</v>
      </c>
      <c r="G14" s="8">
        <v>695593507</v>
      </c>
    </row>
    <row r="15" spans="1:8" ht="24.95" customHeight="1">
      <c r="A15" s="17" t="s">
        <v>18</v>
      </c>
      <c r="B15" s="7">
        <f t="shared" si="1"/>
        <v>2240</v>
      </c>
      <c r="C15" s="7">
        <f t="shared" si="1"/>
        <v>2910860112</v>
      </c>
      <c r="D15" s="7">
        <v>1234</v>
      </c>
      <c r="E15" s="7">
        <v>1659049414</v>
      </c>
      <c r="F15" s="8">
        <v>1006</v>
      </c>
      <c r="G15" s="8">
        <v>1251810698</v>
      </c>
    </row>
    <row r="16" spans="1:8" ht="24.95" customHeight="1">
      <c r="A16" s="17" t="s">
        <v>19</v>
      </c>
      <c r="B16" s="7">
        <f t="shared" si="1"/>
        <v>864</v>
      </c>
      <c r="C16" s="7">
        <f t="shared" si="1"/>
        <v>1074511571</v>
      </c>
      <c r="D16" s="7">
        <v>445</v>
      </c>
      <c r="E16" s="7">
        <v>558248340</v>
      </c>
      <c r="F16" s="8">
        <v>419</v>
      </c>
      <c r="G16" s="8">
        <v>516263231</v>
      </c>
    </row>
    <row r="17" spans="1:7" ht="24.95" customHeight="1">
      <c r="A17" s="17" t="s">
        <v>20</v>
      </c>
      <c r="B17" s="7">
        <f t="shared" si="1"/>
        <v>1310</v>
      </c>
      <c r="C17" s="7">
        <f t="shared" si="1"/>
        <v>1677275776</v>
      </c>
      <c r="D17" s="7">
        <v>752</v>
      </c>
      <c r="E17" s="7">
        <v>967435183</v>
      </c>
      <c r="F17" s="8">
        <v>558</v>
      </c>
      <c r="G17" s="8">
        <v>709840593</v>
      </c>
    </row>
    <row r="18" spans="1:7" ht="24.95" customHeight="1">
      <c r="A18" s="17" t="s">
        <v>21</v>
      </c>
      <c r="B18" s="7">
        <f t="shared" si="1"/>
        <v>721</v>
      </c>
      <c r="C18" s="7">
        <f t="shared" si="1"/>
        <v>962742381</v>
      </c>
      <c r="D18" s="7">
        <v>444</v>
      </c>
      <c r="E18" s="7">
        <v>624436365</v>
      </c>
      <c r="F18" s="8">
        <v>277</v>
      </c>
      <c r="G18" s="8">
        <v>338306016</v>
      </c>
    </row>
    <row r="19" spans="1:7" ht="24.95" customHeight="1">
      <c r="A19" s="17" t="s">
        <v>22</v>
      </c>
      <c r="B19" s="7">
        <f t="shared" si="1"/>
        <v>1755</v>
      </c>
      <c r="C19" s="7">
        <f t="shared" si="1"/>
        <v>2186662217</v>
      </c>
      <c r="D19" s="7">
        <v>947</v>
      </c>
      <c r="E19" s="7">
        <v>1194091464</v>
      </c>
      <c r="F19" s="8">
        <v>808</v>
      </c>
      <c r="G19" s="8">
        <v>992570753</v>
      </c>
    </row>
    <row r="20" spans="1:7" ht="24.95" customHeight="1">
      <c r="A20" s="17" t="s">
        <v>23</v>
      </c>
      <c r="B20" s="7">
        <f t="shared" si="1"/>
        <v>453</v>
      </c>
      <c r="C20" s="7">
        <f t="shared" si="1"/>
        <v>487556546</v>
      </c>
      <c r="D20" s="7">
        <v>223</v>
      </c>
      <c r="E20" s="7">
        <v>247122046</v>
      </c>
      <c r="F20" s="8">
        <v>230</v>
      </c>
      <c r="G20" s="8">
        <v>240434500</v>
      </c>
    </row>
    <row r="21" spans="1:7" ht="24.95" customHeight="1">
      <c r="A21" s="17" t="s">
        <v>24</v>
      </c>
      <c r="B21" s="7">
        <f t="shared" si="1"/>
        <v>862</v>
      </c>
      <c r="C21" s="7">
        <f t="shared" si="1"/>
        <v>1027515215</v>
      </c>
      <c r="D21" s="7">
        <v>424</v>
      </c>
      <c r="E21" s="7">
        <v>524654546</v>
      </c>
      <c r="F21" s="8">
        <v>438</v>
      </c>
      <c r="G21" s="8">
        <v>502860669</v>
      </c>
    </row>
    <row r="22" spans="1:7" ht="24.95" customHeight="1">
      <c r="A22" s="17" t="s">
        <v>25</v>
      </c>
      <c r="B22" s="7">
        <f t="shared" si="1"/>
        <v>275</v>
      </c>
      <c r="C22" s="7">
        <f t="shared" si="1"/>
        <v>357489903</v>
      </c>
      <c r="D22" s="7">
        <v>170</v>
      </c>
      <c r="E22" s="7">
        <v>219556480</v>
      </c>
      <c r="F22" s="8">
        <v>105</v>
      </c>
      <c r="G22" s="8">
        <v>137933423</v>
      </c>
    </row>
    <row r="23" spans="1:7" ht="24.95" customHeight="1">
      <c r="A23" s="17" t="s">
        <v>26</v>
      </c>
      <c r="B23" s="7">
        <f t="shared" si="1"/>
        <v>1075</v>
      </c>
      <c r="C23" s="7">
        <f t="shared" si="1"/>
        <v>1535345157</v>
      </c>
      <c r="D23" s="7">
        <v>571</v>
      </c>
      <c r="E23" s="7">
        <v>807226420</v>
      </c>
      <c r="F23" s="8">
        <v>504</v>
      </c>
      <c r="G23" s="8">
        <v>728118737</v>
      </c>
    </row>
    <row r="24" spans="1:7" ht="24.95" customHeight="1">
      <c r="A24" s="17" t="s">
        <v>27</v>
      </c>
      <c r="B24" s="7">
        <f t="shared" si="1"/>
        <v>1497</v>
      </c>
      <c r="C24" s="7">
        <f t="shared" si="1"/>
        <v>2211294343</v>
      </c>
      <c r="D24" s="7">
        <v>749</v>
      </c>
      <c r="E24" s="7">
        <v>1101867967</v>
      </c>
      <c r="F24" s="8">
        <v>748</v>
      </c>
      <c r="G24" s="8">
        <v>1109426376</v>
      </c>
    </row>
    <row r="25" spans="1:7" ht="24.95" customHeight="1">
      <c r="A25" s="17" t="s">
        <v>28</v>
      </c>
      <c r="B25" s="7">
        <f t="shared" si="1"/>
        <v>811</v>
      </c>
      <c r="C25" s="7">
        <f t="shared" si="1"/>
        <v>1096834643</v>
      </c>
      <c r="D25" s="7">
        <v>435</v>
      </c>
      <c r="E25" s="7">
        <v>569771690</v>
      </c>
      <c r="F25" s="8">
        <v>376</v>
      </c>
      <c r="G25" s="8">
        <v>527062953</v>
      </c>
    </row>
    <row r="26" spans="1:7" ht="24.95" customHeight="1">
      <c r="A26" s="17" t="s">
        <v>29</v>
      </c>
      <c r="B26" s="7">
        <f t="shared" si="1"/>
        <v>108</v>
      </c>
      <c r="C26" s="7">
        <f t="shared" si="1"/>
        <v>114714578</v>
      </c>
      <c r="D26" s="7">
        <v>67</v>
      </c>
      <c r="E26" s="7">
        <v>65618065</v>
      </c>
      <c r="F26" s="8">
        <v>41</v>
      </c>
      <c r="G26" s="8">
        <v>49096513</v>
      </c>
    </row>
    <row r="27" spans="1:7" ht="24.95" customHeight="1">
      <c r="A27" s="18" t="s">
        <v>30</v>
      </c>
      <c r="B27" s="11">
        <f t="shared" si="1"/>
        <v>20</v>
      </c>
      <c r="C27" s="12">
        <f t="shared" si="1"/>
        <v>11948649</v>
      </c>
      <c r="D27" s="12">
        <v>14</v>
      </c>
      <c r="E27" s="12">
        <v>8634450</v>
      </c>
      <c r="F27" s="13">
        <v>6</v>
      </c>
      <c r="G27" s="13">
        <v>3314199</v>
      </c>
    </row>
  </sheetData>
  <mergeCells count="5">
    <mergeCell ref="B3:C3"/>
    <mergeCell ref="F3:G3"/>
    <mergeCell ref="D3:E3"/>
    <mergeCell ref="A3:A4"/>
    <mergeCell ref="A1:G1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2026-02-13T02:00:30Z</dcterms:modified>
</cp:coreProperties>
</file>