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21EA0AA8-DEFC-4E6E-A0CB-49E22D24F87B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114年" sheetId="4" r:id="rId1"/>
  </sheets>
  <definedNames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28" i="4"/>
  <c r="C28" i="4"/>
  <c r="B28" i="4"/>
  <c r="C6" i="4" l="1"/>
  <c r="B6" i="4"/>
  <c r="D6" i="4"/>
</calcChain>
</file>

<file path=xl/sharedStrings.xml><?xml version="1.0" encoding="utf-8"?>
<sst xmlns="http://schemas.openxmlformats.org/spreadsheetml/2006/main" count="40" uniqueCount="34">
  <si>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</si>
  <si>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</si>
  <si>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</si>
  <si>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</si>
  <si>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</si>
  <si>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</si>
  <si>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</si>
  <si>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8" type="noConversion"/>
  </si>
  <si>
    <r>
      <rPr>
        <b/>
        <sz val="12"/>
        <rFont val="標楷體"/>
        <family val="4"/>
        <charset val="136"/>
      </rPr>
      <t>臺北市</t>
    </r>
    <phoneticPr fontId="8" type="noConversion"/>
  </si>
  <si>
    <r>
      <rPr>
        <b/>
        <sz val="12"/>
        <rFont val="標楷體"/>
        <family val="4"/>
        <charset val="136"/>
      </rPr>
      <t>桃園市</t>
    </r>
    <phoneticPr fontId="8" type="noConversion"/>
  </si>
  <si>
    <r>
      <rPr>
        <b/>
        <sz val="12"/>
        <rFont val="標楷體"/>
        <family val="4"/>
        <charset val="136"/>
      </rPr>
      <t>臺中市</t>
    </r>
    <phoneticPr fontId="8" type="noConversion"/>
  </si>
  <si>
    <r>
      <rPr>
        <b/>
        <sz val="12"/>
        <rFont val="標楷體"/>
        <family val="4"/>
        <charset val="136"/>
      </rPr>
      <t>臺南市</t>
    </r>
    <phoneticPr fontId="8" type="noConversion"/>
  </si>
  <si>
    <r>
      <rPr>
        <b/>
        <sz val="12"/>
        <rFont val="標楷體"/>
        <family val="4"/>
        <charset val="136"/>
      </rPr>
      <t>高雄市</t>
    </r>
    <phoneticPr fontId="8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</si>
  <si>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</si>
  <si>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</si>
  <si>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</si>
  <si>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</si>
  <si>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</si>
  <si>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</si>
  <si>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</si>
  <si>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</si>
  <si>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</si>
  <si>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</si>
  <si>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</si>
  <si>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</si>
  <si>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</si>
  <si>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</si>
  <si>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</si>
  <si>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</si>
  <si>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月退休金年度核發件數採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月之合計值，首發則為全年累計數。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歲符合請領條件之失能勞工得提前請領退休金資料。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</si>
  <si>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</si>
  <si>
    <t>勞工退休金新制月退休金件數、金額及首發件數－按性別及縣市分</t>
    <phoneticPr fontId="2" type="noConversion"/>
  </si>
  <si>
    <t>單位：件、元</t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</si>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</sst>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sz val="16"/>
      <name val="華康楷書體W5"/>
      <family val="1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9"/>
  <sheetViews>
    <sheetView tabSelected="1" view="pageBreakPreview" zoomScale="80" zoomScaleNormal="80" zoomScaleSheetLayoutView="8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5" style="1" bestFit="1" customWidth="1"/>
    <col min="2" max="2" width="7.125" style="2" bestFit="1" customWidth="1"/>
    <col min="3" max="3" width="7.625" style="2" customWidth="1"/>
    <col min="4" max="4" width="13.625" style="2" customWidth="1"/>
    <col min="5" max="5" width="7.125" style="2" bestFit="1" customWidth="1"/>
    <col min="6" max="6" width="7.625" style="2" customWidth="1"/>
    <col min="7" max="7" width="13.625" style="2" customWidth="1"/>
    <col min="8" max="8" width="7.125" style="2" bestFit="1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>
      <c r="A1" s="13" t="s">
        <v>31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>
      <c r="B2" s="24" t="s">
        <v>33</v>
      </c>
      <c r="C2" s="25"/>
      <c r="D2" s="25"/>
      <c r="E2" s="25"/>
      <c r="F2" s="25"/>
      <c r="G2" s="25"/>
      <c r="H2" s="25"/>
      <c r="I2" s="25"/>
      <c r="J2" s="12" t="s">
        <v>32</v>
      </c>
    </row>
    <row r="3" spans="1:10" s="1" customFormat="1" ht="24.95" customHeight="1">
      <c r="A3" s="16" t="s">
        <v>4</v>
      </c>
      <c r="B3" s="18" t="s">
        <v>30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7"/>
      <c r="B4" s="22" t="s">
        <v>2</v>
      </c>
      <c r="C4" s="20"/>
      <c r="D4" s="20" t="s">
        <v>3</v>
      </c>
      <c r="E4" s="23" t="s">
        <v>2</v>
      </c>
      <c r="F4" s="20"/>
      <c r="G4" s="20" t="s">
        <v>3</v>
      </c>
      <c r="H4" s="23" t="s">
        <v>2</v>
      </c>
      <c r="I4" s="20"/>
      <c r="J4" s="21" t="s">
        <v>3</v>
      </c>
    </row>
    <row r="5" spans="1:10" ht="17.45" customHeight="1">
      <c r="A5" s="17"/>
      <c r="B5" s="3"/>
      <c r="C5" s="6" t="s">
        <v>5</v>
      </c>
      <c r="D5" s="20"/>
      <c r="E5" s="4"/>
      <c r="F5" s="6" t="s">
        <v>5</v>
      </c>
      <c r="G5" s="20"/>
      <c r="H5" s="4"/>
      <c r="I5" s="6" t="s">
        <v>5</v>
      </c>
      <c r="J5" s="21"/>
    </row>
    <row r="6" spans="1:10" ht="24.95" customHeight="1">
      <c r="A6" s="7" t="s">
        <v>6</v>
      </c>
      <c r="B6" s="5">
        <f t="shared" ref="B6:J6" si="0">SUM(B7:B28)</f>
        <v>35549</v>
      </c>
      <c r="C6" s="5">
        <f t="shared" si="0"/>
        <v>11576</v>
      </c>
      <c r="D6" s="5">
        <f t="shared" si="0"/>
        <v>2374424346</v>
      </c>
      <c r="E6" s="5">
        <f t="shared" si="0"/>
        <v>20942</v>
      </c>
      <c r="F6" s="5">
        <f t="shared" si="0"/>
        <v>6762</v>
      </c>
      <c r="G6" s="5">
        <f t="shared" si="0"/>
        <v>1723140006</v>
      </c>
      <c r="H6" s="5">
        <f t="shared" si="0"/>
        <v>14607</v>
      </c>
      <c r="I6" s="5">
        <f t="shared" si="0"/>
        <v>4814</v>
      </c>
      <c r="J6" s="5">
        <f t="shared" si="0"/>
        <v>651284340</v>
      </c>
    </row>
    <row r="7" spans="1:10" ht="24.95" customHeight="1">
      <c r="A7" s="8" t="s">
        <v>7</v>
      </c>
      <c r="B7" s="5">
        <f t="shared" ref="B7:B27" si="1">E7+H7</f>
        <v>8242</v>
      </c>
      <c r="C7" s="5">
        <f t="shared" ref="C7:C27" si="2">F7+I7</f>
        <v>2609</v>
      </c>
      <c r="D7" s="5">
        <f t="shared" ref="D7:D27" si="3">G7+J7</f>
        <v>494838126</v>
      </c>
      <c r="E7" s="5">
        <v>4690</v>
      </c>
      <c r="F7" s="5">
        <v>1471</v>
      </c>
      <c r="G7" s="5">
        <v>338417423</v>
      </c>
      <c r="H7" s="5">
        <v>3552</v>
      </c>
      <c r="I7" s="5">
        <v>1138</v>
      </c>
      <c r="J7" s="5">
        <v>156420703</v>
      </c>
    </row>
    <row r="8" spans="1:10" ht="24.95" customHeight="1">
      <c r="A8" s="8" t="s">
        <v>8</v>
      </c>
      <c r="B8" s="5">
        <f t="shared" si="1"/>
        <v>5407</v>
      </c>
      <c r="C8" s="5">
        <f t="shared" si="2"/>
        <v>1577</v>
      </c>
      <c r="D8" s="5">
        <f t="shared" si="3"/>
        <v>465481547</v>
      </c>
      <c r="E8" s="5">
        <v>3044</v>
      </c>
      <c r="F8" s="5">
        <v>910</v>
      </c>
      <c r="G8" s="5">
        <v>309267822</v>
      </c>
      <c r="H8" s="5">
        <v>2363</v>
      </c>
      <c r="I8" s="5">
        <v>667</v>
      </c>
      <c r="J8" s="5">
        <v>156213725</v>
      </c>
    </row>
    <row r="9" spans="1:10" ht="24.95" customHeight="1">
      <c r="A9" s="8" t="s">
        <v>9</v>
      </c>
      <c r="B9" s="5">
        <f t="shared" si="1"/>
        <v>3770</v>
      </c>
      <c r="C9" s="5">
        <f t="shared" si="2"/>
        <v>1293</v>
      </c>
      <c r="D9" s="5">
        <f t="shared" si="3"/>
        <v>232868802</v>
      </c>
      <c r="E9" s="5">
        <v>2324</v>
      </c>
      <c r="F9" s="5">
        <v>792</v>
      </c>
      <c r="G9" s="5">
        <v>173073243</v>
      </c>
      <c r="H9" s="5">
        <v>1446</v>
      </c>
      <c r="I9" s="5">
        <v>501</v>
      </c>
      <c r="J9" s="5">
        <v>59795559</v>
      </c>
    </row>
    <row r="10" spans="1:10" ht="24.95" customHeight="1">
      <c r="A10" s="8" t="s">
        <v>10</v>
      </c>
      <c r="B10" s="5">
        <f t="shared" si="1"/>
        <v>4369</v>
      </c>
      <c r="C10" s="5">
        <f t="shared" si="2"/>
        <v>1415</v>
      </c>
      <c r="D10" s="5">
        <f t="shared" si="3"/>
        <v>212891908</v>
      </c>
      <c r="E10" s="5">
        <v>2488</v>
      </c>
      <c r="F10" s="5">
        <v>811</v>
      </c>
      <c r="G10" s="5">
        <v>149017713</v>
      </c>
      <c r="H10" s="5">
        <v>1881</v>
      </c>
      <c r="I10" s="5">
        <v>604</v>
      </c>
      <c r="J10" s="5">
        <v>63874195</v>
      </c>
    </row>
    <row r="11" spans="1:10" ht="24.95" customHeight="1">
      <c r="A11" s="8" t="s">
        <v>11</v>
      </c>
      <c r="B11" s="5">
        <f t="shared" si="1"/>
        <v>2544</v>
      </c>
      <c r="C11" s="5">
        <f t="shared" si="2"/>
        <v>829</v>
      </c>
      <c r="D11" s="5">
        <f t="shared" si="3"/>
        <v>134186093</v>
      </c>
      <c r="E11" s="5">
        <v>1470</v>
      </c>
      <c r="F11" s="5">
        <v>474</v>
      </c>
      <c r="G11" s="5">
        <v>98720476</v>
      </c>
      <c r="H11" s="5">
        <v>1074</v>
      </c>
      <c r="I11" s="5">
        <v>355</v>
      </c>
      <c r="J11" s="5">
        <v>35465617</v>
      </c>
    </row>
    <row r="12" spans="1:10" ht="24.95" customHeight="1">
      <c r="A12" s="8" t="s">
        <v>12</v>
      </c>
      <c r="B12" s="5">
        <f t="shared" si="1"/>
        <v>3650</v>
      </c>
      <c r="C12" s="5">
        <f t="shared" si="2"/>
        <v>1188</v>
      </c>
      <c r="D12" s="5">
        <f t="shared" si="3"/>
        <v>323365499</v>
      </c>
      <c r="E12" s="5">
        <v>2358</v>
      </c>
      <c r="F12" s="5">
        <v>750</v>
      </c>
      <c r="G12" s="5">
        <v>263988091</v>
      </c>
      <c r="H12" s="5">
        <v>1292</v>
      </c>
      <c r="I12" s="5">
        <v>438</v>
      </c>
      <c r="J12" s="5">
        <v>59377408</v>
      </c>
    </row>
    <row r="13" spans="1:10" ht="24.95" customHeight="1">
      <c r="A13" s="9" t="s">
        <v>13</v>
      </c>
      <c r="B13" s="11">
        <f t="shared" si="1"/>
        <v>351</v>
      </c>
      <c r="C13" s="11">
        <f t="shared" si="2"/>
        <v>112</v>
      </c>
      <c r="D13" s="11">
        <f t="shared" si="3"/>
        <v>30928347</v>
      </c>
      <c r="E13" s="11">
        <v>230</v>
      </c>
      <c r="F13" s="11">
        <v>73</v>
      </c>
      <c r="G13" s="11">
        <v>25206541</v>
      </c>
      <c r="H13" s="11">
        <v>121</v>
      </c>
      <c r="I13" s="11">
        <v>39</v>
      </c>
      <c r="J13" s="11">
        <v>5721806</v>
      </c>
    </row>
    <row r="14" spans="1:10" ht="24.95" customHeight="1">
      <c r="A14" s="9" t="s">
        <v>14</v>
      </c>
      <c r="B14" s="11">
        <f t="shared" si="1"/>
        <v>805</v>
      </c>
      <c r="C14" s="11">
        <f t="shared" si="2"/>
        <v>310</v>
      </c>
      <c r="D14" s="11">
        <f t="shared" si="3"/>
        <v>60399112</v>
      </c>
      <c r="E14" s="11">
        <v>506</v>
      </c>
      <c r="F14" s="11">
        <v>188</v>
      </c>
      <c r="G14" s="11">
        <v>46722547</v>
      </c>
      <c r="H14" s="11">
        <v>299</v>
      </c>
      <c r="I14" s="11">
        <v>122</v>
      </c>
      <c r="J14" s="11">
        <v>13676565</v>
      </c>
    </row>
    <row r="15" spans="1:10" ht="24.95" customHeight="1">
      <c r="A15" s="9" t="s">
        <v>15</v>
      </c>
      <c r="B15" s="11">
        <f t="shared" si="1"/>
        <v>908</v>
      </c>
      <c r="C15" s="11">
        <f t="shared" si="2"/>
        <v>335</v>
      </c>
      <c r="D15" s="11">
        <f t="shared" si="3"/>
        <v>63432088</v>
      </c>
      <c r="E15" s="11">
        <v>561</v>
      </c>
      <c r="F15" s="11">
        <v>193</v>
      </c>
      <c r="G15" s="11">
        <v>50911824</v>
      </c>
      <c r="H15" s="11">
        <v>347</v>
      </c>
      <c r="I15" s="11">
        <v>142</v>
      </c>
      <c r="J15" s="11">
        <v>12520264</v>
      </c>
    </row>
    <row r="16" spans="1:10" ht="24.95" customHeight="1">
      <c r="A16" s="9" t="s">
        <v>16</v>
      </c>
      <c r="B16" s="11">
        <f t="shared" si="1"/>
        <v>1718</v>
      </c>
      <c r="C16" s="11">
        <f t="shared" si="2"/>
        <v>610</v>
      </c>
      <c r="D16" s="11">
        <f t="shared" si="3"/>
        <v>71800524</v>
      </c>
      <c r="E16" s="11">
        <v>955</v>
      </c>
      <c r="F16" s="11">
        <v>338</v>
      </c>
      <c r="G16" s="11">
        <v>49152894</v>
      </c>
      <c r="H16" s="11">
        <v>763</v>
      </c>
      <c r="I16" s="11">
        <v>272</v>
      </c>
      <c r="J16" s="11">
        <v>22647630</v>
      </c>
    </row>
    <row r="17" spans="1:10" ht="24.95" customHeight="1">
      <c r="A17" s="9" t="s">
        <v>17</v>
      </c>
      <c r="B17" s="11">
        <f t="shared" si="1"/>
        <v>389</v>
      </c>
      <c r="C17" s="11">
        <f t="shared" si="2"/>
        <v>127</v>
      </c>
      <c r="D17" s="11">
        <f t="shared" si="3"/>
        <v>24946628</v>
      </c>
      <c r="E17" s="11">
        <v>229</v>
      </c>
      <c r="F17" s="11">
        <v>70</v>
      </c>
      <c r="G17" s="11">
        <v>18366697</v>
      </c>
      <c r="H17" s="11">
        <v>160</v>
      </c>
      <c r="I17" s="11">
        <v>57</v>
      </c>
      <c r="J17" s="11">
        <v>6579931</v>
      </c>
    </row>
    <row r="18" spans="1:10" ht="24.95" customHeight="1">
      <c r="A18" s="9" t="s">
        <v>18</v>
      </c>
      <c r="B18" s="11">
        <f t="shared" si="1"/>
        <v>495</v>
      </c>
      <c r="C18" s="11">
        <f t="shared" si="2"/>
        <v>170</v>
      </c>
      <c r="D18" s="11">
        <f t="shared" si="3"/>
        <v>27477553</v>
      </c>
      <c r="E18" s="11">
        <v>280</v>
      </c>
      <c r="F18" s="11">
        <v>92</v>
      </c>
      <c r="G18" s="11">
        <v>20868865</v>
      </c>
      <c r="H18" s="11">
        <v>215</v>
      </c>
      <c r="I18" s="11">
        <v>78</v>
      </c>
      <c r="J18" s="11">
        <v>6608688</v>
      </c>
    </row>
    <row r="19" spans="1:10" ht="24.95" customHeight="1">
      <c r="A19" s="9" t="s">
        <v>19</v>
      </c>
      <c r="B19" s="11">
        <f t="shared" si="1"/>
        <v>397</v>
      </c>
      <c r="C19" s="11">
        <f t="shared" si="2"/>
        <v>146</v>
      </c>
      <c r="D19" s="11">
        <f t="shared" si="3"/>
        <v>24371577</v>
      </c>
      <c r="E19" s="11">
        <v>230</v>
      </c>
      <c r="F19" s="11">
        <v>90</v>
      </c>
      <c r="G19" s="11">
        <v>18374125</v>
      </c>
      <c r="H19" s="11">
        <v>167</v>
      </c>
      <c r="I19" s="11">
        <v>56</v>
      </c>
      <c r="J19" s="11">
        <v>5997452</v>
      </c>
    </row>
    <row r="20" spans="1:10" ht="24.95" customHeight="1">
      <c r="A20" s="9" t="s">
        <v>20</v>
      </c>
      <c r="B20" s="11">
        <f t="shared" si="1"/>
        <v>583</v>
      </c>
      <c r="C20" s="11">
        <f t="shared" si="2"/>
        <v>184</v>
      </c>
      <c r="D20" s="11">
        <f t="shared" si="3"/>
        <v>42618129</v>
      </c>
      <c r="E20" s="11">
        <v>374</v>
      </c>
      <c r="F20" s="11">
        <v>113</v>
      </c>
      <c r="G20" s="11">
        <v>34798089</v>
      </c>
      <c r="H20" s="11">
        <v>209</v>
      </c>
      <c r="I20" s="11">
        <v>71</v>
      </c>
      <c r="J20" s="11">
        <v>7820040</v>
      </c>
    </row>
    <row r="21" spans="1:10" ht="24.95" customHeight="1">
      <c r="A21" s="9" t="s">
        <v>21</v>
      </c>
      <c r="B21" s="11">
        <f t="shared" si="1"/>
        <v>102</v>
      </c>
      <c r="C21" s="11">
        <f t="shared" si="2"/>
        <v>35</v>
      </c>
      <c r="D21" s="11">
        <f t="shared" si="3"/>
        <v>9690263</v>
      </c>
      <c r="E21" s="11">
        <v>60</v>
      </c>
      <c r="F21" s="11">
        <v>16</v>
      </c>
      <c r="G21" s="11">
        <v>8272700</v>
      </c>
      <c r="H21" s="11">
        <v>42</v>
      </c>
      <c r="I21" s="11">
        <v>19</v>
      </c>
      <c r="J21" s="11">
        <v>1417563</v>
      </c>
    </row>
    <row r="22" spans="1:10" ht="24.95" customHeight="1">
      <c r="A22" s="9" t="s">
        <v>22</v>
      </c>
      <c r="B22" s="11">
        <f t="shared" si="1"/>
        <v>187</v>
      </c>
      <c r="C22" s="11">
        <f t="shared" si="2"/>
        <v>62</v>
      </c>
      <c r="D22" s="11">
        <f t="shared" si="3"/>
        <v>15177504</v>
      </c>
      <c r="E22" s="11">
        <v>113</v>
      </c>
      <c r="F22" s="11">
        <v>32</v>
      </c>
      <c r="G22" s="11">
        <v>12027053</v>
      </c>
      <c r="H22" s="11">
        <v>74</v>
      </c>
      <c r="I22" s="11">
        <v>30</v>
      </c>
      <c r="J22" s="11">
        <v>3150451</v>
      </c>
    </row>
    <row r="23" spans="1:10" ht="24.95" customHeight="1">
      <c r="A23" s="9" t="s">
        <v>23</v>
      </c>
      <c r="B23" s="11">
        <f t="shared" si="1"/>
        <v>16</v>
      </c>
      <c r="C23" s="11">
        <f t="shared" si="2"/>
        <v>7</v>
      </c>
      <c r="D23" s="11">
        <f t="shared" si="3"/>
        <v>1620597</v>
      </c>
      <c r="E23" s="11">
        <v>11</v>
      </c>
      <c r="F23" s="11">
        <v>4</v>
      </c>
      <c r="G23" s="11">
        <v>1368818</v>
      </c>
      <c r="H23" s="11">
        <v>5</v>
      </c>
      <c r="I23" s="11">
        <v>3</v>
      </c>
      <c r="J23" s="11">
        <v>251779</v>
      </c>
    </row>
    <row r="24" spans="1:10" ht="24.95" customHeight="1">
      <c r="A24" s="9" t="s">
        <v>24</v>
      </c>
      <c r="B24" s="11">
        <f t="shared" si="1"/>
        <v>443</v>
      </c>
      <c r="C24" s="11">
        <f t="shared" si="2"/>
        <v>154</v>
      </c>
      <c r="D24" s="11">
        <f t="shared" si="3"/>
        <v>33280143</v>
      </c>
      <c r="E24" s="11">
        <v>277</v>
      </c>
      <c r="F24" s="11">
        <v>90</v>
      </c>
      <c r="G24" s="11">
        <v>24957773</v>
      </c>
      <c r="H24" s="11">
        <v>166</v>
      </c>
      <c r="I24" s="11">
        <v>64</v>
      </c>
      <c r="J24" s="11">
        <v>8322370</v>
      </c>
    </row>
    <row r="25" spans="1:10" ht="24.95" customHeight="1">
      <c r="A25" s="9" t="s">
        <v>25</v>
      </c>
      <c r="B25" s="11">
        <f t="shared" si="1"/>
        <v>780</v>
      </c>
      <c r="C25" s="11">
        <f t="shared" si="2"/>
        <v>298</v>
      </c>
      <c r="D25" s="11">
        <f t="shared" si="3"/>
        <v>74406341</v>
      </c>
      <c r="E25" s="11">
        <v>503</v>
      </c>
      <c r="F25" s="11">
        <v>192</v>
      </c>
      <c r="G25" s="11">
        <v>57847923</v>
      </c>
      <c r="H25" s="11">
        <v>277</v>
      </c>
      <c r="I25" s="11">
        <v>106</v>
      </c>
      <c r="J25" s="11">
        <v>16558418</v>
      </c>
    </row>
    <row r="26" spans="1:10" ht="24.95" customHeight="1">
      <c r="A26" s="9" t="s">
        <v>26</v>
      </c>
      <c r="B26" s="11">
        <f t="shared" si="1"/>
        <v>282</v>
      </c>
      <c r="C26" s="11">
        <f t="shared" si="2"/>
        <v>80</v>
      </c>
      <c r="D26" s="11">
        <f t="shared" si="3"/>
        <v>23307772</v>
      </c>
      <c r="E26" s="11">
        <v>173</v>
      </c>
      <c r="F26" s="11">
        <v>44</v>
      </c>
      <c r="G26" s="11">
        <v>17073844</v>
      </c>
      <c r="H26" s="11">
        <v>109</v>
      </c>
      <c r="I26" s="11">
        <v>36</v>
      </c>
      <c r="J26" s="11">
        <v>6233928</v>
      </c>
    </row>
    <row r="27" spans="1:10" ht="24.95" customHeight="1">
      <c r="A27" s="9" t="s">
        <v>27</v>
      </c>
      <c r="B27" s="11">
        <f t="shared" si="1"/>
        <v>101</v>
      </c>
      <c r="C27" s="11">
        <f t="shared" si="2"/>
        <v>28</v>
      </c>
      <c r="D27" s="11">
        <f t="shared" si="3"/>
        <v>6970310</v>
      </c>
      <c r="E27" s="11">
        <v>63</v>
      </c>
      <c r="F27" s="11">
        <v>18</v>
      </c>
      <c r="G27" s="11">
        <v>4592917</v>
      </c>
      <c r="H27" s="11">
        <v>38</v>
      </c>
      <c r="I27" s="11">
        <v>10</v>
      </c>
      <c r="J27" s="11">
        <v>2377393</v>
      </c>
    </row>
    <row r="28" spans="1:10" ht="24.95" customHeight="1">
      <c r="A28" s="10" t="s">
        <v>28</v>
      </c>
      <c r="B28" s="11">
        <f>E28+H28</f>
        <v>10</v>
      </c>
      <c r="C28" s="11">
        <f t="shared" ref="C28" si="4">F28+I28</f>
        <v>7</v>
      </c>
      <c r="D28" s="11">
        <f t="shared" ref="D28" si="5">G28+J28</f>
        <v>365483</v>
      </c>
      <c r="E28" s="11">
        <v>3</v>
      </c>
      <c r="F28" s="11">
        <v>1</v>
      </c>
      <c r="G28" s="11">
        <v>112628</v>
      </c>
      <c r="H28" s="11">
        <v>7</v>
      </c>
      <c r="I28" s="11">
        <v>6</v>
      </c>
      <c r="J28" s="11">
        <v>252855</v>
      </c>
    </row>
    <row r="29" spans="1:10" ht="50.25" customHeight="1">
      <c r="A29" s="15" t="s">
        <v>29</v>
      </c>
      <c r="B29" s="15"/>
      <c r="C29" s="15"/>
      <c r="D29" s="15"/>
      <c r="E29" s="15"/>
      <c r="F29" s="15"/>
      <c r="G29" s="15"/>
      <c r="H29" s="15"/>
      <c r="I29" s="15"/>
      <c r="J29" s="15"/>
    </row>
  </sheetData>
  <mergeCells count="13">
    <mergeCell ref="A1:J1"/>
    <mergeCell ref="A29:J2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  <mergeCell ref="B2:I2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2026-02-13T08:45:47Z</dcterms:modified>
</cp:coreProperties>
</file>