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F8A338EF-C69B-4C6C-BCED-733F45D40FC4}" xr6:coauthVersionLast="47" xr6:coauthVersionMax="47" xr10:uidLastSave="{00000000-0000-0000-0000-000000000000}"/>
  <bookViews>
    <workbookView xWindow="1200" yWindow="1560" windowWidth="21600" windowHeight="12810" xr2:uid="{00000000-000D-0000-FFFF-FFFF00000000}"/>
  </bookViews>
  <sheets>
    <sheet name="114年" sheetId="4" r:id="rId1"/>
  </sheets>
  <definedNames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4" l="1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<sst xmlns="http://schemas.openxmlformats.org/spreadsheetml/2006/main" count="40" uniqueCount="34">
  <si>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</si>
  <si>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</si>
  <si>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</si>
  <si>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</si>
  <si>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</si>
  <si>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</si>
  <si>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</si>
  <si>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</si>
  <si>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</si>
  <si>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</si>
  <si>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</si>
  <si>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</si>
  <si>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</si>
  <si>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</si>
  <si>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</si>
  <si>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</si>
  <si>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</si>
  <si>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</si>
  <si>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</si>
  <si>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</si>
  <si>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</si>
  <si>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</si>
  <si>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</si>
  <si>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</si>
  <si>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</si>
  <si>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</si>
  <si>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</si>
  <si>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</si>
  <si>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</si>
  <si>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總計</t>
    </r>
    <phoneticPr fontId="6" type="noConversion"/>
  </si>
  <si>
    <t>就業保險失業給付件數、金額及初次核付件數－按性別及縣市分</t>
    <phoneticPr fontId="2" type="noConversion"/>
  </si>
  <si>
    <t>單位：件、元</t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</si>
  <si>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</si>
  <si>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註：本表件數、金額包含初次與再次核付資料，失業給付包含同一人因不同事故分案申請，
　　每案申請首次核付即計列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件初核，故將「初次核付人數」名稱調整為「初次核付件數」，
　　以資符合實際統計。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</si>
</sst>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3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176" fontId="10" fillId="0" borderId="4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left" vertical="top" wrapText="1"/>
    </xf>
    <xf numFmtId="0" fontId="7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</cellXfs>
  <cellStyles count="1">
    <cellStyle name="一般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9"/>
  <sheetViews>
    <sheetView tabSelected="1" view="pageBreakPreview" zoomScale="80" zoomScaleNormal="80" zoomScaleSheetLayoutView="8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125" style="1" customWidth="1"/>
    <col min="2" max="2" width="8.25" style="2" customWidth="1"/>
    <col min="3" max="3" width="7.625" style="2" customWidth="1"/>
    <col min="4" max="4" width="13.625" style="2" customWidth="1"/>
    <col min="5" max="5" width="8.25" style="2" customWidth="1"/>
    <col min="6" max="6" width="7.625" style="2" customWidth="1"/>
    <col min="7" max="7" width="13.625" style="2" customWidth="1"/>
    <col min="8" max="8" width="8.25" style="2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>
      <c r="A1" s="13" t="s">
        <v>30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8" customHeight="1">
      <c r="B2" s="25" t="s">
        <v>32</v>
      </c>
      <c r="C2" s="26"/>
      <c r="D2" s="26"/>
      <c r="E2" s="26"/>
      <c r="F2" s="26"/>
      <c r="G2" s="26"/>
      <c r="H2" s="26"/>
      <c r="I2" s="26"/>
      <c r="J2" s="12" t="s">
        <v>31</v>
      </c>
    </row>
    <row r="3" spans="1:10" s="1" customFormat="1" ht="24.95" customHeight="1">
      <c r="A3" s="15" t="s">
        <v>28</v>
      </c>
      <c r="B3" s="17" t="s">
        <v>29</v>
      </c>
      <c r="C3" s="18"/>
      <c r="D3" s="18"/>
      <c r="E3" s="19" t="s">
        <v>0</v>
      </c>
      <c r="F3" s="19"/>
      <c r="G3" s="19"/>
      <c r="H3" s="19" t="s">
        <v>1</v>
      </c>
      <c r="I3" s="19"/>
      <c r="J3" s="20"/>
    </row>
    <row r="4" spans="1:10" ht="21" customHeight="1">
      <c r="A4" s="16"/>
      <c r="B4" s="21" t="s">
        <v>2</v>
      </c>
      <c r="C4" s="19"/>
      <c r="D4" s="19" t="s">
        <v>3</v>
      </c>
      <c r="E4" s="22" t="s">
        <v>2</v>
      </c>
      <c r="F4" s="19"/>
      <c r="G4" s="19" t="s">
        <v>3</v>
      </c>
      <c r="H4" s="22" t="s">
        <v>2</v>
      </c>
      <c r="I4" s="19"/>
      <c r="J4" s="20" t="s">
        <v>3</v>
      </c>
    </row>
    <row r="5" spans="1:10" ht="17.45" customHeight="1">
      <c r="A5" s="16"/>
      <c r="B5" s="3"/>
      <c r="C5" s="4" t="s">
        <v>4</v>
      </c>
      <c r="D5" s="19"/>
      <c r="E5" s="5"/>
      <c r="F5" s="4" t="s">
        <v>4</v>
      </c>
      <c r="G5" s="19"/>
      <c r="H5" s="5"/>
      <c r="I5" s="4" t="s">
        <v>4</v>
      </c>
      <c r="J5" s="20"/>
    </row>
    <row r="6" spans="1:10" ht="24.6" customHeight="1">
      <c r="A6" s="6" t="s">
        <v>5</v>
      </c>
      <c r="B6" s="7">
        <f>SUM(B7:B28)</f>
        <v>441437</v>
      </c>
      <c r="C6" s="7">
        <f t="shared" ref="C6:J6" si="0">SUM(C7:C28)</f>
        <v>91693</v>
      </c>
      <c r="D6" s="7">
        <f t="shared" si="0"/>
        <v>11510089556</v>
      </c>
      <c r="E6" s="7">
        <f t="shared" si="0"/>
        <v>196694</v>
      </c>
      <c r="F6" s="7">
        <f t="shared" si="0"/>
        <v>41652</v>
      </c>
      <c r="G6" s="7">
        <f t="shared" si="0"/>
        <v>5465912089</v>
      </c>
      <c r="H6" s="7">
        <f t="shared" si="0"/>
        <v>244743</v>
      </c>
      <c r="I6" s="7">
        <f t="shared" si="0"/>
        <v>50041</v>
      </c>
      <c r="J6" s="7">
        <f t="shared" si="0"/>
        <v>6044177467</v>
      </c>
    </row>
    <row r="7" spans="1:10" ht="24.6" customHeight="1">
      <c r="A7" s="6" t="s">
        <v>22</v>
      </c>
      <c r="B7" s="7">
        <f>E7+H7</f>
        <v>79162</v>
      </c>
      <c r="C7" s="7">
        <f t="shared" ref="C7:C28" si="1">F7+I7</f>
        <v>15603</v>
      </c>
      <c r="D7" s="7">
        <f t="shared" ref="D7:D28" si="2">G7+J7</f>
        <v>2082806380</v>
      </c>
      <c r="E7" s="7">
        <v>37065</v>
      </c>
      <c r="F7" s="7">
        <v>7437</v>
      </c>
      <c r="G7" s="7">
        <v>1045097996</v>
      </c>
      <c r="H7" s="7">
        <v>42097</v>
      </c>
      <c r="I7" s="7">
        <v>8166</v>
      </c>
      <c r="J7" s="7">
        <v>1037708384</v>
      </c>
    </row>
    <row r="8" spans="1:10" ht="24.6" customHeight="1">
      <c r="A8" s="6" t="s">
        <v>23</v>
      </c>
      <c r="B8" s="7">
        <f t="shared" ref="B8:B28" si="3">E8+H8</f>
        <v>132686</v>
      </c>
      <c r="C8" s="7">
        <f t="shared" si="1"/>
        <v>28377</v>
      </c>
      <c r="D8" s="7">
        <f t="shared" si="2"/>
        <v>3679812361</v>
      </c>
      <c r="E8" s="7">
        <v>58989</v>
      </c>
      <c r="F8" s="7">
        <v>13057</v>
      </c>
      <c r="G8" s="7">
        <v>1709941807</v>
      </c>
      <c r="H8" s="7">
        <v>73697</v>
      </c>
      <c r="I8" s="7">
        <v>15320</v>
      </c>
      <c r="J8" s="7">
        <v>1969870554</v>
      </c>
    </row>
    <row r="9" spans="1:10" ht="24.6" customHeight="1">
      <c r="A9" s="6" t="s">
        <v>27</v>
      </c>
      <c r="B9" s="7">
        <f t="shared" si="3"/>
        <v>38326</v>
      </c>
      <c r="C9" s="7">
        <f t="shared" si="1"/>
        <v>8182</v>
      </c>
      <c r="D9" s="7">
        <f t="shared" si="2"/>
        <v>1016805968</v>
      </c>
      <c r="E9" s="7">
        <v>17771</v>
      </c>
      <c r="F9" s="7">
        <v>3854</v>
      </c>
      <c r="G9" s="7">
        <v>506705179</v>
      </c>
      <c r="H9" s="7">
        <v>20555</v>
      </c>
      <c r="I9" s="7">
        <v>4328</v>
      </c>
      <c r="J9" s="7">
        <v>510100789</v>
      </c>
    </row>
    <row r="10" spans="1:10" ht="24.6" customHeight="1">
      <c r="A10" s="6" t="s">
        <v>24</v>
      </c>
      <c r="B10" s="7">
        <f t="shared" si="3"/>
        <v>51756</v>
      </c>
      <c r="C10" s="7">
        <f t="shared" si="1"/>
        <v>11051</v>
      </c>
      <c r="D10" s="7">
        <f t="shared" si="2"/>
        <v>1258337738</v>
      </c>
      <c r="E10" s="7">
        <v>21869</v>
      </c>
      <c r="F10" s="7">
        <v>4710</v>
      </c>
      <c r="G10" s="7">
        <v>572528014</v>
      </c>
      <c r="H10" s="7">
        <v>29887</v>
      </c>
      <c r="I10" s="7">
        <v>6341</v>
      </c>
      <c r="J10" s="7">
        <v>685809724</v>
      </c>
    </row>
    <row r="11" spans="1:10" ht="24.6" customHeight="1">
      <c r="A11" s="6" t="s">
        <v>25</v>
      </c>
      <c r="B11" s="7">
        <f t="shared" si="3"/>
        <v>27263</v>
      </c>
      <c r="C11" s="7">
        <f t="shared" si="1"/>
        <v>5785</v>
      </c>
      <c r="D11" s="7">
        <f t="shared" si="2"/>
        <v>660134650</v>
      </c>
      <c r="E11" s="7">
        <v>11391</v>
      </c>
      <c r="F11" s="7">
        <v>2466</v>
      </c>
      <c r="G11" s="7">
        <v>297437325</v>
      </c>
      <c r="H11" s="7">
        <v>15872</v>
      </c>
      <c r="I11" s="7">
        <v>3319</v>
      </c>
      <c r="J11" s="7">
        <v>362697325</v>
      </c>
    </row>
    <row r="12" spans="1:10" ht="24.6" customHeight="1">
      <c r="A12" s="6" t="s">
        <v>26</v>
      </c>
      <c r="B12" s="7">
        <f t="shared" si="3"/>
        <v>40389</v>
      </c>
      <c r="C12" s="7">
        <f t="shared" si="1"/>
        <v>8124</v>
      </c>
      <c r="D12" s="7">
        <f t="shared" si="2"/>
        <v>978467419</v>
      </c>
      <c r="E12" s="7">
        <v>17068</v>
      </c>
      <c r="F12" s="7">
        <v>3477</v>
      </c>
      <c r="G12" s="7">
        <v>443814179</v>
      </c>
      <c r="H12" s="7">
        <v>23321</v>
      </c>
      <c r="I12" s="7">
        <v>4647</v>
      </c>
      <c r="J12" s="7">
        <v>534653240</v>
      </c>
    </row>
    <row r="13" spans="1:10" ht="24.6" customHeight="1">
      <c r="A13" s="8" t="s">
        <v>6</v>
      </c>
      <c r="B13" s="9">
        <f t="shared" si="3"/>
        <v>3633</v>
      </c>
      <c r="C13" s="9">
        <f t="shared" si="1"/>
        <v>712</v>
      </c>
      <c r="D13" s="9">
        <f t="shared" si="2"/>
        <v>91054572</v>
      </c>
      <c r="E13" s="9">
        <v>1547</v>
      </c>
      <c r="F13" s="9">
        <v>324</v>
      </c>
      <c r="G13" s="9">
        <v>41621085</v>
      </c>
      <c r="H13" s="9">
        <v>2086</v>
      </c>
      <c r="I13" s="9">
        <v>388</v>
      </c>
      <c r="J13" s="9">
        <v>49433487</v>
      </c>
    </row>
    <row r="14" spans="1:10" ht="24.6" customHeight="1">
      <c r="A14" s="8" t="s">
        <v>7</v>
      </c>
      <c r="B14" s="9">
        <f t="shared" si="3"/>
        <v>13270</v>
      </c>
      <c r="C14" s="9">
        <f t="shared" si="1"/>
        <v>2659</v>
      </c>
      <c r="D14" s="9">
        <f t="shared" si="2"/>
        <v>375232430</v>
      </c>
      <c r="E14" s="9">
        <v>6816</v>
      </c>
      <c r="F14" s="9">
        <v>1371</v>
      </c>
      <c r="G14" s="9">
        <v>203339310</v>
      </c>
      <c r="H14" s="9">
        <v>6454</v>
      </c>
      <c r="I14" s="9">
        <v>1288</v>
      </c>
      <c r="J14" s="9">
        <v>171893120</v>
      </c>
    </row>
    <row r="15" spans="1:10" ht="24.6" customHeight="1">
      <c r="A15" s="8" t="s">
        <v>8</v>
      </c>
      <c r="B15" s="9">
        <f t="shared" si="3"/>
        <v>7112</v>
      </c>
      <c r="C15" s="9">
        <f t="shared" si="1"/>
        <v>1418</v>
      </c>
      <c r="D15" s="9">
        <f t="shared" si="2"/>
        <v>190081456</v>
      </c>
      <c r="E15" s="9">
        <v>3497</v>
      </c>
      <c r="F15" s="9">
        <v>699</v>
      </c>
      <c r="G15" s="9">
        <v>100254362</v>
      </c>
      <c r="H15" s="9">
        <v>3615</v>
      </c>
      <c r="I15" s="9">
        <v>719</v>
      </c>
      <c r="J15" s="9">
        <v>89827094</v>
      </c>
    </row>
    <row r="16" spans="1:10" ht="24.6" customHeight="1">
      <c r="A16" s="8" t="s">
        <v>9</v>
      </c>
      <c r="B16" s="9">
        <f t="shared" si="3"/>
        <v>13874</v>
      </c>
      <c r="C16" s="9">
        <f t="shared" si="1"/>
        <v>2718</v>
      </c>
      <c r="D16" s="9">
        <f t="shared" si="2"/>
        <v>319243045</v>
      </c>
      <c r="E16" s="9">
        <v>5698</v>
      </c>
      <c r="F16" s="9">
        <v>1126</v>
      </c>
      <c r="G16" s="9">
        <v>139745096</v>
      </c>
      <c r="H16" s="9">
        <v>8176</v>
      </c>
      <c r="I16" s="9">
        <v>1592</v>
      </c>
      <c r="J16" s="9">
        <v>179497949</v>
      </c>
    </row>
    <row r="17" spans="1:10" ht="24.6" customHeight="1">
      <c r="A17" s="8" t="s">
        <v>10</v>
      </c>
      <c r="B17" s="9">
        <f t="shared" si="3"/>
        <v>2936</v>
      </c>
      <c r="C17" s="9">
        <f t="shared" si="1"/>
        <v>573</v>
      </c>
      <c r="D17" s="9">
        <f t="shared" si="2"/>
        <v>69067120</v>
      </c>
      <c r="E17" s="9">
        <v>1269</v>
      </c>
      <c r="F17" s="9">
        <v>256</v>
      </c>
      <c r="G17" s="9">
        <v>31855842</v>
      </c>
      <c r="H17" s="9">
        <v>1667</v>
      </c>
      <c r="I17" s="9">
        <v>317</v>
      </c>
      <c r="J17" s="9">
        <v>37211278</v>
      </c>
    </row>
    <row r="18" spans="1:10" ht="24.6" customHeight="1">
      <c r="A18" s="8" t="s">
        <v>11</v>
      </c>
      <c r="B18" s="9">
        <f t="shared" si="3"/>
        <v>3183</v>
      </c>
      <c r="C18" s="9">
        <f t="shared" si="1"/>
        <v>673</v>
      </c>
      <c r="D18" s="9">
        <f t="shared" si="2"/>
        <v>74723717</v>
      </c>
      <c r="E18" s="9">
        <v>1234</v>
      </c>
      <c r="F18" s="9">
        <v>235</v>
      </c>
      <c r="G18" s="9">
        <v>30293572</v>
      </c>
      <c r="H18" s="9">
        <v>1949</v>
      </c>
      <c r="I18" s="9">
        <v>438</v>
      </c>
      <c r="J18" s="9">
        <v>44430145</v>
      </c>
    </row>
    <row r="19" spans="1:10" ht="24.6" customHeight="1">
      <c r="A19" s="8" t="s">
        <v>12</v>
      </c>
      <c r="B19" s="9">
        <f t="shared" si="3"/>
        <v>2074</v>
      </c>
      <c r="C19" s="9">
        <f t="shared" si="1"/>
        <v>475</v>
      </c>
      <c r="D19" s="9">
        <f t="shared" si="2"/>
        <v>50392897</v>
      </c>
      <c r="E19" s="9">
        <v>864</v>
      </c>
      <c r="F19" s="9">
        <v>202</v>
      </c>
      <c r="G19" s="9">
        <v>22374138</v>
      </c>
      <c r="H19" s="9">
        <v>1210</v>
      </c>
      <c r="I19" s="9">
        <v>273</v>
      </c>
      <c r="J19" s="9">
        <v>28018759</v>
      </c>
    </row>
    <row r="20" spans="1:10" ht="24.6" customHeight="1">
      <c r="A20" s="8" t="s">
        <v>13</v>
      </c>
      <c r="B20" s="9">
        <f t="shared" si="3"/>
        <v>5611</v>
      </c>
      <c r="C20" s="9">
        <f t="shared" si="1"/>
        <v>1171</v>
      </c>
      <c r="D20" s="9">
        <f t="shared" si="2"/>
        <v>129939018</v>
      </c>
      <c r="E20" s="9">
        <v>2156</v>
      </c>
      <c r="F20" s="9">
        <v>462</v>
      </c>
      <c r="G20" s="9">
        <v>54090441</v>
      </c>
      <c r="H20" s="9">
        <v>3455</v>
      </c>
      <c r="I20" s="9">
        <v>709</v>
      </c>
      <c r="J20" s="9">
        <v>75848577</v>
      </c>
    </row>
    <row r="21" spans="1:10" ht="24.6" customHeight="1">
      <c r="A21" s="8" t="s">
        <v>14</v>
      </c>
      <c r="B21" s="9">
        <f t="shared" si="3"/>
        <v>1355</v>
      </c>
      <c r="C21" s="9">
        <f t="shared" si="1"/>
        <v>256</v>
      </c>
      <c r="D21" s="9">
        <f t="shared" si="2"/>
        <v>31186395</v>
      </c>
      <c r="E21" s="9">
        <v>490</v>
      </c>
      <c r="F21" s="9">
        <v>89</v>
      </c>
      <c r="G21" s="9">
        <v>11302866</v>
      </c>
      <c r="H21" s="9">
        <v>865</v>
      </c>
      <c r="I21" s="9">
        <v>167</v>
      </c>
      <c r="J21" s="9">
        <v>19883529</v>
      </c>
    </row>
    <row r="22" spans="1:10" ht="24.6" customHeight="1">
      <c r="A22" s="8" t="s">
        <v>15</v>
      </c>
      <c r="B22" s="9">
        <f t="shared" si="3"/>
        <v>2502</v>
      </c>
      <c r="C22" s="9">
        <f t="shared" si="1"/>
        <v>448</v>
      </c>
      <c r="D22" s="9">
        <f t="shared" si="2"/>
        <v>57617236</v>
      </c>
      <c r="E22" s="9">
        <v>863</v>
      </c>
      <c r="F22" s="9">
        <v>152</v>
      </c>
      <c r="G22" s="9">
        <v>20652587</v>
      </c>
      <c r="H22" s="9">
        <v>1639</v>
      </c>
      <c r="I22" s="9">
        <v>296</v>
      </c>
      <c r="J22" s="9">
        <v>36964649</v>
      </c>
    </row>
    <row r="23" spans="1:10" ht="24.6" customHeight="1">
      <c r="A23" s="8" t="s">
        <v>16</v>
      </c>
      <c r="B23" s="9">
        <f t="shared" si="3"/>
        <v>374</v>
      </c>
      <c r="C23" s="9">
        <f t="shared" si="1"/>
        <v>85</v>
      </c>
      <c r="D23" s="9">
        <f t="shared" si="2"/>
        <v>9122434</v>
      </c>
      <c r="E23" s="9">
        <v>128</v>
      </c>
      <c r="F23" s="9">
        <v>25</v>
      </c>
      <c r="G23" s="9">
        <v>3269752</v>
      </c>
      <c r="H23" s="9">
        <v>246</v>
      </c>
      <c r="I23" s="9">
        <v>60</v>
      </c>
      <c r="J23" s="9">
        <v>5852682</v>
      </c>
    </row>
    <row r="24" spans="1:10" ht="24.6" customHeight="1">
      <c r="A24" s="8" t="s">
        <v>17</v>
      </c>
      <c r="B24" s="9">
        <f t="shared" si="3"/>
        <v>2159</v>
      </c>
      <c r="C24" s="9">
        <f t="shared" si="1"/>
        <v>405</v>
      </c>
      <c r="D24" s="9">
        <f t="shared" si="2"/>
        <v>53479633</v>
      </c>
      <c r="E24" s="9">
        <v>857</v>
      </c>
      <c r="F24" s="9">
        <v>157</v>
      </c>
      <c r="G24" s="9">
        <v>22309152</v>
      </c>
      <c r="H24" s="9">
        <v>1302</v>
      </c>
      <c r="I24" s="9">
        <v>248</v>
      </c>
      <c r="J24" s="9">
        <v>31170481</v>
      </c>
    </row>
    <row r="25" spans="1:10" ht="24.6" customHeight="1">
      <c r="A25" s="8" t="s">
        <v>18</v>
      </c>
      <c r="B25" s="9">
        <f t="shared" si="3"/>
        <v>11280</v>
      </c>
      <c r="C25" s="9">
        <f t="shared" si="1"/>
        <v>2402</v>
      </c>
      <c r="D25" s="9">
        <f t="shared" si="2"/>
        <v>324721045</v>
      </c>
      <c r="E25" s="9">
        <v>6179</v>
      </c>
      <c r="F25" s="9">
        <v>1330</v>
      </c>
      <c r="G25" s="9">
        <v>186094003</v>
      </c>
      <c r="H25" s="9">
        <v>5101</v>
      </c>
      <c r="I25" s="9">
        <v>1072</v>
      </c>
      <c r="J25" s="9">
        <v>138627042</v>
      </c>
    </row>
    <row r="26" spans="1:10" ht="24.6" customHeight="1">
      <c r="A26" s="8" t="s">
        <v>19</v>
      </c>
      <c r="B26" s="9">
        <f t="shared" si="3"/>
        <v>2113</v>
      </c>
      <c r="C26" s="9">
        <f t="shared" si="1"/>
        <v>508</v>
      </c>
      <c r="D26" s="9">
        <f t="shared" si="2"/>
        <v>48700116</v>
      </c>
      <c r="E26" s="9">
        <v>799</v>
      </c>
      <c r="F26" s="9">
        <v>200</v>
      </c>
      <c r="G26" s="9">
        <v>19511816</v>
      </c>
      <c r="H26" s="9">
        <v>1314</v>
      </c>
      <c r="I26" s="9">
        <v>308</v>
      </c>
      <c r="J26" s="9">
        <v>29188300</v>
      </c>
    </row>
    <row r="27" spans="1:10" ht="24.6" customHeight="1">
      <c r="A27" s="8" t="s">
        <v>20</v>
      </c>
      <c r="B27" s="9">
        <f t="shared" si="3"/>
        <v>253</v>
      </c>
      <c r="C27" s="9">
        <f t="shared" si="1"/>
        <v>45</v>
      </c>
      <c r="D27" s="9">
        <f t="shared" si="2"/>
        <v>5985055</v>
      </c>
      <c r="E27" s="9">
        <v>111</v>
      </c>
      <c r="F27" s="9">
        <v>17</v>
      </c>
      <c r="G27" s="9">
        <v>2761527</v>
      </c>
      <c r="H27" s="9">
        <v>142</v>
      </c>
      <c r="I27" s="9">
        <v>28</v>
      </c>
      <c r="J27" s="9">
        <v>3223528</v>
      </c>
    </row>
    <row r="28" spans="1:10" ht="24.6" customHeight="1">
      <c r="A28" s="10" t="s">
        <v>21</v>
      </c>
      <c r="B28" s="11">
        <f t="shared" si="3"/>
        <v>126</v>
      </c>
      <c r="C28" s="11">
        <f t="shared" si="1"/>
        <v>23</v>
      </c>
      <c r="D28" s="11">
        <f t="shared" si="2"/>
        <v>3178871</v>
      </c>
      <c r="E28" s="11">
        <v>33</v>
      </c>
      <c r="F28" s="11">
        <v>6</v>
      </c>
      <c r="G28" s="11">
        <v>912040</v>
      </c>
      <c r="H28" s="11">
        <v>93</v>
      </c>
      <c r="I28" s="11">
        <v>17</v>
      </c>
      <c r="J28" s="11">
        <v>2266831</v>
      </c>
    </row>
    <row r="29" spans="1:10" s="24" customFormat="1" ht="67.5" customHeight="1">
      <c r="A29" s="23" t="s">
        <v>33</v>
      </c>
      <c r="B29" s="23"/>
      <c r="C29" s="23"/>
      <c r="D29" s="23"/>
      <c r="E29" s="23"/>
      <c r="F29" s="23"/>
      <c r="G29" s="23"/>
      <c r="H29" s="23"/>
      <c r="I29" s="23"/>
      <c r="J29" s="23"/>
    </row>
  </sheetData>
  <mergeCells count="13">
    <mergeCell ref="A29:J29"/>
    <mergeCell ref="B2:I2"/>
    <mergeCell ref="A1:J1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2026-02-13T08:49:21Z</dcterms:modified>
</cp:coreProperties>
</file>