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6EE830B7-72A8-4463-99DA-5B1C09C755F3}" xr6:coauthVersionLast="47" xr6:coauthVersionMax="47" xr10:uidLastSave="{00000000-0000-0000-0000-000000000000}"/>
  <bookViews>
    <workbookView xWindow="2340" yWindow="2340" windowWidth="21600" windowHeight="11385" xr2:uid="{00000000-000D-0000-FFFF-FFFF00000000}"/>
  </bookViews>
  <sheets>
    <sheet name="114年" sheetId="4" r:id="rId1"/>
  </sheets>
  <definedNames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4" l="1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<sst xmlns="http://schemas.openxmlformats.org/spreadsheetml/2006/main" count="28" uniqueCount="22">
  <si>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</si>
  <si>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</si>
  <si>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</si>
  <si>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</si>
  <si>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5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</si>
  <si>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</si>
  <si>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項目別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</si>
  <si>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</si>
  <si>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</si>
  <si>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</si>
  <si>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</si>
  <si>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</si>
  <si>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</si>
  <si>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</si>
  <si>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</si>
  <si>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  <phoneticPr fontId="1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</si>
  <si>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  <phoneticPr fontId="1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</si>
  <si>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</si>
  <si>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t>就業保險失業給付件數、金額及初次核付件數－按性別及年齡組別分</t>
    <phoneticPr fontId="2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</si>
  <si>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</si>
  <si>
    <t>單位：件、元</t>
    <phoneticPr fontId="5" type="noConversion"/>
  </si>
  <si>
    <r>
      <rPr>
        <sz val="12"/>
        <rFont val="標楷體"/>
        <family val="4"/>
        <charset val="136"/>
      </rPr>
      <t>註：本表件數、金額包含初次與再次核付資料，失業給付包含同一人因不同事故分案申請，
　　每案申請首次核付即計列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件初核，故將「初次核付人數」名稱調整為「初次核付件數」，
　　以資符合實際統計。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</si>
</sst>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top" wrapText="1"/>
    </xf>
    <xf numFmtId="0" fontId="6" fillId="0" borderId="0" xfId="0" applyFont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7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" x14ac:dyDescent="0.25"/>
  <cols>
    <col min="1" max="1" width="9.5" style="1" bestFit="1" customWidth="1"/>
    <col min="2" max="2" width="8.25" style="2" customWidth="1"/>
    <col min="3" max="3" width="7.625" style="2" customWidth="1"/>
    <col min="4" max="4" width="13.5" style="2" customWidth="1"/>
    <col min="5" max="5" width="8.25" style="2" customWidth="1"/>
    <col min="6" max="6" width="7.625" style="2" customWidth="1"/>
    <col min="7" max="7" width="13.5" style="2" customWidth="1"/>
    <col min="8" max="8" width="8.25" style="2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 x14ac:dyDescent="0.25">
      <c r="A1" s="13" t="s">
        <v>18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 x14ac:dyDescent="0.25">
      <c r="B2" s="25" t="s">
        <v>19</v>
      </c>
      <c r="C2" s="26"/>
      <c r="D2" s="26"/>
      <c r="E2" s="26"/>
      <c r="F2" s="26"/>
      <c r="G2" s="26"/>
      <c r="H2" s="26"/>
      <c r="I2" s="26"/>
      <c r="J2" s="12" t="s">
        <v>20</v>
      </c>
    </row>
    <row r="3" spans="1:10" s="1" customFormat="1" ht="24.95" customHeight="1" x14ac:dyDescent="0.25">
      <c r="A3" s="15" t="s">
        <v>6</v>
      </c>
      <c r="B3" s="17" t="s">
        <v>17</v>
      </c>
      <c r="C3" s="18"/>
      <c r="D3" s="18"/>
      <c r="E3" s="19" t="s">
        <v>0</v>
      </c>
      <c r="F3" s="19"/>
      <c r="G3" s="19"/>
      <c r="H3" s="19" t="s">
        <v>1</v>
      </c>
      <c r="I3" s="19"/>
      <c r="J3" s="20"/>
    </row>
    <row r="4" spans="1:10" ht="21" customHeight="1" x14ac:dyDescent="0.25">
      <c r="A4" s="16"/>
      <c r="B4" s="21" t="s">
        <v>2</v>
      </c>
      <c r="C4" s="19"/>
      <c r="D4" s="19" t="s">
        <v>3</v>
      </c>
      <c r="E4" s="22" t="s">
        <v>2</v>
      </c>
      <c r="F4" s="19"/>
      <c r="G4" s="19" t="s">
        <v>3</v>
      </c>
      <c r="H4" s="22" t="s">
        <v>2</v>
      </c>
      <c r="I4" s="19"/>
      <c r="J4" s="20" t="s">
        <v>3</v>
      </c>
    </row>
    <row r="5" spans="1:10" ht="17.45" customHeight="1" x14ac:dyDescent="0.25">
      <c r="A5" s="16"/>
      <c r="B5" s="3"/>
      <c r="C5" s="4" t="s">
        <v>4</v>
      </c>
      <c r="D5" s="19"/>
      <c r="E5" s="5"/>
      <c r="F5" s="4" t="s">
        <v>4</v>
      </c>
      <c r="G5" s="19"/>
      <c r="H5" s="5"/>
      <c r="I5" s="4" t="s">
        <v>4</v>
      </c>
      <c r="J5" s="20"/>
    </row>
    <row r="6" spans="1:10" ht="30" customHeight="1" x14ac:dyDescent="0.25">
      <c r="A6" s="9" t="s">
        <v>5</v>
      </c>
      <c r="B6" s="6">
        <f t="shared" ref="B6:J6" si="0">SUM(B7:B16)</f>
        <v>441437</v>
      </c>
      <c r="C6" s="6">
        <f t="shared" si="0"/>
        <v>91693</v>
      </c>
      <c r="D6" s="6">
        <f t="shared" si="0"/>
        <v>11510089556</v>
      </c>
      <c r="E6" s="6">
        <f t="shared" si="0"/>
        <v>196694</v>
      </c>
      <c r="F6" s="6">
        <f t="shared" si="0"/>
        <v>41652</v>
      </c>
      <c r="G6" s="6">
        <f t="shared" si="0"/>
        <v>5465912089</v>
      </c>
      <c r="H6" s="6">
        <f t="shared" si="0"/>
        <v>244743</v>
      </c>
      <c r="I6" s="6">
        <f t="shared" si="0"/>
        <v>50041</v>
      </c>
      <c r="J6" s="6">
        <f t="shared" si="0"/>
        <v>6044177467</v>
      </c>
    </row>
    <row r="7" spans="1:10" ht="30" customHeight="1" x14ac:dyDescent="0.25">
      <c r="A7" s="10" t="s">
        <v>7</v>
      </c>
      <c r="B7" s="7">
        <f>E7+H7</f>
        <v>493</v>
      </c>
      <c r="C7" s="7">
        <f t="shared" ref="C7:C16" si="1">F7+I7</f>
        <v>112</v>
      </c>
      <c r="D7" s="7">
        <f t="shared" ref="D7:D16" si="2">G7+J7</f>
        <v>7875102</v>
      </c>
      <c r="E7" s="7">
        <v>250</v>
      </c>
      <c r="F7" s="7">
        <v>58</v>
      </c>
      <c r="G7" s="7">
        <v>4183052</v>
      </c>
      <c r="H7" s="7">
        <v>243</v>
      </c>
      <c r="I7" s="7">
        <v>54</v>
      </c>
      <c r="J7" s="7">
        <v>3692050</v>
      </c>
    </row>
    <row r="8" spans="1:10" ht="30" customHeight="1" x14ac:dyDescent="0.25">
      <c r="A8" s="10" t="s">
        <v>8</v>
      </c>
      <c r="B8" s="7">
        <f t="shared" ref="B8:B16" si="3">E8+H8</f>
        <v>14486</v>
      </c>
      <c r="C8" s="7">
        <f t="shared" si="1"/>
        <v>3872</v>
      </c>
      <c r="D8" s="7">
        <f t="shared" si="2"/>
        <v>284240114</v>
      </c>
      <c r="E8" s="7">
        <v>5612</v>
      </c>
      <c r="F8" s="7">
        <v>1510</v>
      </c>
      <c r="G8" s="7">
        <v>110421632</v>
      </c>
      <c r="H8" s="7">
        <v>8874</v>
      </c>
      <c r="I8" s="7">
        <v>2362</v>
      </c>
      <c r="J8" s="7">
        <v>173818482</v>
      </c>
    </row>
    <row r="9" spans="1:10" ht="30" customHeight="1" x14ac:dyDescent="0.25">
      <c r="A9" s="10" t="s">
        <v>9</v>
      </c>
      <c r="B9" s="7">
        <f t="shared" si="3"/>
        <v>48599</v>
      </c>
      <c r="C9" s="7">
        <f t="shared" si="1"/>
        <v>12517</v>
      </c>
      <c r="D9" s="7">
        <f t="shared" si="2"/>
        <v>1118545793</v>
      </c>
      <c r="E9" s="7">
        <v>20214</v>
      </c>
      <c r="F9" s="7">
        <v>5294</v>
      </c>
      <c r="G9" s="7">
        <v>478016279</v>
      </c>
      <c r="H9" s="7">
        <v>28385</v>
      </c>
      <c r="I9" s="7">
        <v>7223</v>
      </c>
      <c r="J9" s="7">
        <v>640529514</v>
      </c>
    </row>
    <row r="10" spans="1:10" ht="30" customHeight="1" x14ac:dyDescent="0.25">
      <c r="A10" s="10" t="s">
        <v>10</v>
      </c>
      <c r="B10" s="7">
        <f t="shared" si="3"/>
        <v>54763</v>
      </c>
      <c r="C10" s="7">
        <f t="shared" si="1"/>
        <v>13528</v>
      </c>
      <c r="D10" s="7">
        <f t="shared" si="2"/>
        <v>1384230366</v>
      </c>
      <c r="E10" s="7">
        <v>23313</v>
      </c>
      <c r="F10" s="7">
        <v>5984</v>
      </c>
      <c r="G10" s="7">
        <v>607270409</v>
      </c>
      <c r="H10" s="7">
        <v>31450</v>
      </c>
      <c r="I10" s="7">
        <v>7544</v>
      </c>
      <c r="J10" s="7">
        <v>776959957</v>
      </c>
    </row>
    <row r="11" spans="1:10" ht="30" customHeight="1" x14ac:dyDescent="0.25">
      <c r="A11" s="10" t="s">
        <v>11</v>
      </c>
      <c r="B11" s="7">
        <f t="shared" si="3"/>
        <v>50598</v>
      </c>
      <c r="C11" s="7">
        <f t="shared" si="1"/>
        <v>12359</v>
      </c>
      <c r="D11" s="7">
        <f t="shared" si="2"/>
        <v>1360612659</v>
      </c>
      <c r="E11" s="7">
        <v>21960</v>
      </c>
      <c r="F11" s="7">
        <v>5522</v>
      </c>
      <c r="G11" s="7">
        <v>615646515</v>
      </c>
      <c r="H11" s="7">
        <v>28638</v>
      </c>
      <c r="I11" s="7">
        <v>6837</v>
      </c>
      <c r="J11" s="7">
        <v>744966144</v>
      </c>
    </row>
    <row r="12" spans="1:10" ht="30" customHeight="1" x14ac:dyDescent="0.25">
      <c r="A12" s="10" t="s">
        <v>12</v>
      </c>
      <c r="B12" s="7">
        <f t="shared" si="3"/>
        <v>57706</v>
      </c>
      <c r="C12" s="7">
        <f t="shared" si="1"/>
        <v>13890</v>
      </c>
      <c r="D12" s="7">
        <f t="shared" si="2"/>
        <v>1591031945</v>
      </c>
      <c r="E12" s="7">
        <v>25686</v>
      </c>
      <c r="F12" s="7">
        <v>6353</v>
      </c>
      <c r="G12" s="7">
        <v>753102380</v>
      </c>
      <c r="H12" s="7">
        <v>32020</v>
      </c>
      <c r="I12" s="7">
        <v>7537</v>
      </c>
      <c r="J12" s="7">
        <v>837929565</v>
      </c>
    </row>
    <row r="13" spans="1:10" ht="30" customHeight="1" x14ac:dyDescent="0.25">
      <c r="A13" s="10" t="s">
        <v>13</v>
      </c>
      <c r="B13" s="7">
        <f t="shared" si="3"/>
        <v>80616</v>
      </c>
      <c r="C13" s="7">
        <f t="shared" si="1"/>
        <v>14366</v>
      </c>
      <c r="D13" s="7">
        <f t="shared" si="2"/>
        <v>2237275700</v>
      </c>
      <c r="E13" s="7">
        <v>36527</v>
      </c>
      <c r="F13" s="7">
        <v>6790</v>
      </c>
      <c r="G13" s="7">
        <v>1100256339</v>
      </c>
      <c r="H13" s="7">
        <v>44089</v>
      </c>
      <c r="I13" s="7">
        <v>7576</v>
      </c>
      <c r="J13" s="7">
        <v>1137019361</v>
      </c>
    </row>
    <row r="14" spans="1:10" ht="30" customHeight="1" x14ac:dyDescent="0.25">
      <c r="A14" s="10" t="s">
        <v>14</v>
      </c>
      <c r="B14" s="7">
        <f t="shared" si="3"/>
        <v>63344</v>
      </c>
      <c r="C14" s="7">
        <f t="shared" si="1"/>
        <v>10342</v>
      </c>
      <c r="D14" s="7">
        <f t="shared" si="2"/>
        <v>1696820527</v>
      </c>
      <c r="E14" s="7">
        <v>28539</v>
      </c>
      <c r="F14" s="7">
        <v>4803</v>
      </c>
      <c r="G14" s="7">
        <v>839251355</v>
      </c>
      <c r="H14" s="7">
        <v>34805</v>
      </c>
      <c r="I14" s="7">
        <v>5539</v>
      </c>
      <c r="J14" s="7">
        <v>857569172</v>
      </c>
    </row>
    <row r="15" spans="1:10" ht="30" customHeight="1" x14ac:dyDescent="0.25">
      <c r="A15" s="10" t="s">
        <v>15</v>
      </c>
      <c r="B15" s="7">
        <f t="shared" si="3"/>
        <v>49740</v>
      </c>
      <c r="C15" s="7">
        <f t="shared" si="1"/>
        <v>7647</v>
      </c>
      <c r="D15" s="7">
        <f t="shared" si="2"/>
        <v>1289580278</v>
      </c>
      <c r="E15" s="7">
        <v>23695</v>
      </c>
      <c r="F15" s="7">
        <v>3715</v>
      </c>
      <c r="G15" s="7">
        <v>661133097</v>
      </c>
      <c r="H15" s="7">
        <v>26045</v>
      </c>
      <c r="I15" s="7">
        <v>3932</v>
      </c>
      <c r="J15" s="7">
        <v>628447181</v>
      </c>
    </row>
    <row r="16" spans="1:10" ht="30" customHeight="1" x14ac:dyDescent="0.25">
      <c r="A16" s="11" t="s">
        <v>16</v>
      </c>
      <c r="B16" s="8">
        <f t="shared" si="3"/>
        <v>21092</v>
      </c>
      <c r="C16" s="8">
        <f t="shared" si="1"/>
        <v>3060</v>
      </c>
      <c r="D16" s="8">
        <f t="shared" si="2"/>
        <v>539877072</v>
      </c>
      <c r="E16" s="8">
        <v>10898</v>
      </c>
      <c r="F16" s="8">
        <v>1623</v>
      </c>
      <c r="G16" s="8">
        <v>296631031</v>
      </c>
      <c r="H16" s="8">
        <v>10194</v>
      </c>
      <c r="I16" s="8">
        <v>1437</v>
      </c>
      <c r="J16" s="8">
        <v>243246041</v>
      </c>
    </row>
    <row r="17" spans="1:10" s="24" customFormat="1" ht="67.5" customHeight="1" x14ac:dyDescent="0.25">
      <c r="A17" s="23" t="s">
        <v>21</v>
      </c>
      <c r="B17" s="23"/>
      <c r="C17" s="23"/>
      <c r="D17" s="23"/>
      <c r="E17" s="23"/>
      <c r="F17" s="23"/>
      <c r="G17" s="23"/>
      <c r="H17" s="23"/>
      <c r="I17" s="23"/>
      <c r="J17" s="23"/>
    </row>
  </sheetData>
  <mergeCells count="13">
    <mergeCell ref="A17:J17"/>
    <mergeCell ref="B2:I2"/>
    <mergeCell ref="A1:J1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2026-02-13T08:50:29Z</dcterms:modified>
</cp:coreProperties>
</file>