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BDD9691-8C2C-4A0A-9F5D-E020BD90BF7A}" xr6:coauthVersionLast="47" xr6:coauthVersionMax="47" xr10:uidLastSave="{00000000-0000-0000-0000-000000000000}"/>
  <bookViews>
    <workbookView xWindow="2370" yWindow="1035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21" l="1"/>
  <c r="B27" i="21"/>
  <c r="C26" i="21"/>
  <c r="B26" i="21"/>
  <c r="C25" i="21"/>
  <c r="B2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B27" i="20"/>
  <c r="C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1" l="1"/>
  <c r="B5" i="21"/>
  <c r="C5" i="20"/>
  <c r="B5" i="20"/>
</calcChain>
</file>

<file path=xl/sharedStrings.xml><?xml version="1.0" encoding="utf-8"?>
<sst xmlns="http://schemas.openxmlformats.org/spreadsheetml/2006/main" count="74" uniqueCount="34">
  <si>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</si>
  <si>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</si>
  <si>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</si>
  <si>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</si>
  <si>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</si>
  <si>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</si>
  <si>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</si>
  <si>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勞工保險傷病給付件數及金額－按性別及縣市分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</si>
  <si>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</si>
  <si>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</si>
  <si>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</si>
  <si>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</si>
  <si>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</si>
  <si>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</si>
  <si>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</si>
  <si>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</si>
  <si>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</si>
  <si>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</si>
  <si>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</si>
  <si>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</si>
  <si>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</si>
  <si>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</si>
  <si>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</si>
  <si>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</si>
  <si>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</si>
  <si>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</si>
  <si>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</si>
  <si>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</si>
  <si>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</si>
  <si>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</si>
  <si>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</si>
  <si>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註：傷病給付包含確診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之被保險人，自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日進行居家
　　照護期間，得依規定請領之案件。</t>
    </r>
    <phoneticPr fontId="7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</si>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</sst>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9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4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7F73F-06DE-42A4-B7E3-F17C8D0028F5}">
  <dimension ref="A1:H28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7" t="s">
        <v>7</v>
      </c>
      <c r="B1" s="18"/>
      <c r="C1" s="18"/>
      <c r="D1" s="18"/>
      <c r="E1" s="18"/>
      <c r="F1" s="18"/>
      <c r="G1" s="18"/>
    </row>
    <row r="2" spans="1:8" ht="18" customHeight="1">
      <c r="B2" s="27" t="s">
        <v>33</v>
      </c>
      <c r="C2" s="28"/>
      <c r="D2" s="28"/>
      <c r="E2" s="28"/>
      <c r="F2" s="28"/>
      <c r="G2" s="3" t="s">
        <v>5</v>
      </c>
      <c r="H2" s="3"/>
    </row>
    <row r="3" spans="1:8" s="4" customFormat="1" ht="25.5" customHeight="1">
      <c r="A3" s="25" t="s">
        <v>6</v>
      </c>
      <c r="B3" s="21" t="s">
        <v>32</v>
      </c>
      <c r="C3" s="21"/>
      <c r="D3" s="22" t="s">
        <v>4</v>
      </c>
      <c r="E3" s="24"/>
      <c r="F3" s="22" t="s">
        <v>0</v>
      </c>
      <c r="G3" s="23"/>
    </row>
    <row r="4" spans="1:8" ht="25.5" customHeight="1">
      <c r="A4" s="26"/>
      <c r="B4" s="15" t="s">
        <v>1</v>
      </c>
      <c r="C4" s="15" t="s">
        <v>2</v>
      </c>
      <c r="D4" s="15" t="s">
        <v>1</v>
      </c>
      <c r="E4" s="15" t="s">
        <v>2</v>
      </c>
      <c r="F4" s="15" t="s">
        <v>1</v>
      </c>
      <c r="G4" s="10" t="s">
        <v>2</v>
      </c>
    </row>
    <row r="5" spans="1:8" ht="24" customHeight="1">
      <c r="A5" s="12" t="s">
        <v>8</v>
      </c>
      <c r="B5" s="5">
        <f t="shared" ref="B5:G5" si="0">SUM(B6:B27)</f>
        <v>112706</v>
      </c>
      <c r="C5" s="5">
        <f t="shared" si="0"/>
        <v>1021225979</v>
      </c>
      <c r="D5" s="5">
        <f t="shared" si="0"/>
        <v>52869</v>
      </c>
      <c r="E5" s="5">
        <f t="shared" si="0"/>
        <v>595861546</v>
      </c>
      <c r="F5" s="6">
        <f t="shared" si="0"/>
        <v>59837</v>
      </c>
      <c r="G5" s="6">
        <f t="shared" si="0"/>
        <v>425364433</v>
      </c>
    </row>
    <row r="6" spans="1:8" ht="24" customHeight="1">
      <c r="A6" s="13" t="s">
        <v>9</v>
      </c>
      <c r="B6" s="5">
        <f t="shared" ref="B6:C26" si="1">D6+F6</f>
        <v>14217</v>
      </c>
      <c r="C6" s="5">
        <f t="shared" si="1"/>
        <v>146953781</v>
      </c>
      <c r="D6" s="5">
        <v>6940</v>
      </c>
      <c r="E6" s="5">
        <v>88449465</v>
      </c>
      <c r="F6" s="6">
        <v>7277</v>
      </c>
      <c r="G6" s="6">
        <v>58504316</v>
      </c>
    </row>
    <row r="7" spans="1:8" ht="24" customHeight="1">
      <c r="A7" s="13" t="s">
        <v>10</v>
      </c>
      <c r="B7" s="5">
        <f t="shared" si="1"/>
        <v>19515</v>
      </c>
      <c r="C7" s="5">
        <f t="shared" si="1"/>
        <v>184306399</v>
      </c>
      <c r="D7" s="5">
        <v>8578</v>
      </c>
      <c r="E7" s="5">
        <v>101243810</v>
      </c>
      <c r="F7" s="6">
        <v>10937</v>
      </c>
      <c r="G7" s="6">
        <v>83062589</v>
      </c>
    </row>
    <row r="8" spans="1:8" ht="24" customHeight="1">
      <c r="A8" s="13" t="s">
        <v>11</v>
      </c>
      <c r="B8" s="5">
        <f t="shared" si="1"/>
        <v>9054</v>
      </c>
      <c r="C8" s="5">
        <f t="shared" si="1"/>
        <v>81265403</v>
      </c>
      <c r="D8" s="5">
        <v>4444</v>
      </c>
      <c r="E8" s="5">
        <v>49535344</v>
      </c>
      <c r="F8" s="6">
        <v>4610</v>
      </c>
      <c r="G8" s="6">
        <v>31730059</v>
      </c>
    </row>
    <row r="9" spans="1:8" ht="24" customHeight="1">
      <c r="A9" s="13" t="s">
        <v>12</v>
      </c>
      <c r="B9" s="5">
        <f t="shared" si="1"/>
        <v>13287</v>
      </c>
      <c r="C9" s="5">
        <f t="shared" si="1"/>
        <v>112476480</v>
      </c>
      <c r="D9" s="5">
        <v>6221</v>
      </c>
      <c r="E9" s="5">
        <v>67056063</v>
      </c>
      <c r="F9" s="6">
        <v>7066</v>
      </c>
      <c r="G9" s="6">
        <v>45420417</v>
      </c>
    </row>
    <row r="10" spans="1:8" ht="24" customHeight="1">
      <c r="A10" s="13" t="s">
        <v>13</v>
      </c>
      <c r="B10" s="5">
        <f t="shared" si="1"/>
        <v>8377</v>
      </c>
      <c r="C10" s="5">
        <f t="shared" si="1"/>
        <v>71549534</v>
      </c>
      <c r="D10" s="5">
        <v>3921</v>
      </c>
      <c r="E10" s="5">
        <v>40999437</v>
      </c>
      <c r="F10" s="6">
        <v>4456</v>
      </c>
      <c r="G10" s="6">
        <v>30550097</v>
      </c>
    </row>
    <row r="11" spans="1:8" ht="24" customHeight="1">
      <c r="A11" s="13" t="s">
        <v>14</v>
      </c>
      <c r="B11" s="5">
        <f t="shared" si="1"/>
        <v>17017</v>
      </c>
      <c r="C11" s="5">
        <f t="shared" si="1"/>
        <v>142859084</v>
      </c>
      <c r="D11" s="5">
        <v>8174</v>
      </c>
      <c r="E11" s="5">
        <v>82861470</v>
      </c>
      <c r="F11" s="6">
        <v>8843</v>
      </c>
      <c r="G11" s="6">
        <v>59997614</v>
      </c>
    </row>
    <row r="12" spans="1:8" ht="24" customHeight="1">
      <c r="A12" s="14" t="s">
        <v>15</v>
      </c>
      <c r="B12" s="7">
        <f t="shared" si="1"/>
        <v>2724</v>
      </c>
      <c r="C12" s="7">
        <f t="shared" si="1"/>
        <v>23419100</v>
      </c>
      <c r="D12" s="7">
        <v>1305</v>
      </c>
      <c r="E12" s="7">
        <v>14126776</v>
      </c>
      <c r="F12" s="8">
        <v>1419</v>
      </c>
      <c r="G12" s="8">
        <v>9292324</v>
      </c>
    </row>
    <row r="13" spans="1:8" ht="24" customHeight="1">
      <c r="A13" s="14" t="s">
        <v>16</v>
      </c>
      <c r="B13" s="7">
        <f t="shared" si="1"/>
        <v>2369</v>
      </c>
      <c r="C13" s="7">
        <f t="shared" si="1"/>
        <v>20301822</v>
      </c>
      <c r="D13" s="7">
        <v>1157</v>
      </c>
      <c r="E13" s="7">
        <v>12260630</v>
      </c>
      <c r="F13" s="8">
        <v>1212</v>
      </c>
      <c r="G13" s="8">
        <v>8041192</v>
      </c>
    </row>
    <row r="14" spans="1:8" ht="24" customHeight="1">
      <c r="A14" s="14" t="s">
        <v>17</v>
      </c>
      <c r="B14" s="7">
        <f t="shared" si="1"/>
        <v>2084</v>
      </c>
      <c r="C14" s="7">
        <f t="shared" si="1"/>
        <v>16557639</v>
      </c>
      <c r="D14" s="7">
        <v>936</v>
      </c>
      <c r="E14" s="7">
        <v>9231949</v>
      </c>
      <c r="F14" s="8">
        <v>1148</v>
      </c>
      <c r="G14" s="8">
        <v>7325690</v>
      </c>
    </row>
    <row r="15" spans="1:8" ht="24" customHeight="1">
      <c r="A15" s="14" t="s">
        <v>18</v>
      </c>
      <c r="B15" s="7">
        <f t="shared" si="1"/>
        <v>4365</v>
      </c>
      <c r="C15" s="7">
        <f t="shared" si="1"/>
        <v>39448177</v>
      </c>
      <c r="D15" s="7">
        <v>2041</v>
      </c>
      <c r="E15" s="7">
        <v>24016446</v>
      </c>
      <c r="F15" s="8">
        <v>2324</v>
      </c>
      <c r="G15" s="8">
        <v>15431731</v>
      </c>
    </row>
    <row r="16" spans="1:8" ht="24" customHeight="1">
      <c r="A16" s="14" t="s">
        <v>19</v>
      </c>
      <c r="B16" s="7">
        <f t="shared" si="1"/>
        <v>1609</v>
      </c>
      <c r="C16" s="7">
        <f t="shared" si="1"/>
        <v>14083741</v>
      </c>
      <c r="D16" s="7">
        <v>718</v>
      </c>
      <c r="E16" s="7">
        <v>7864242</v>
      </c>
      <c r="F16" s="8">
        <v>891</v>
      </c>
      <c r="G16" s="8">
        <v>6219499</v>
      </c>
    </row>
    <row r="17" spans="1:7" ht="24" customHeight="1">
      <c r="A17" s="14" t="s">
        <v>20</v>
      </c>
      <c r="B17" s="7">
        <f t="shared" si="1"/>
        <v>3314</v>
      </c>
      <c r="C17" s="7">
        <f t="shared" si="1"/>
        <v>33364053</v>
      </c>
      <c r="D17" s="7">
        <v>1714</v>
      </c>
      <c r="E17" s="7">
        <v>20797336</v>
      </c>
      <c r="F17" s="8">
        <v>1600</v>
      </c>
      <c r="G17" s="8">
        <v>12566717</v>
      </c>
    </row>
    <row r="18" spans="1:7" ht="24" customHeight="1">
      <c r="A18" s="14" t="s">
        <v>21</v>
      </c>
      <c r="B18" s="7">
        <f t="shared" si="1"/>
        <v>1771</v>
      </c>
      <c r="C18" s="7">
        <f t="shared" si="1"/>
        <v>16174991</v>
      </c>
      <c r="D18" s="7">
        <v>854</v>
      </c>
      <c r="E18" s="7">
        <v>9167026</v>
      </c>
      <c r="F18" s="8">
        <v>917</v>
      </c>
      <c r="G18" s="8">
        <v>7007965</v>
      </c>
    </row>
    <row r="19" spans="1:7" ht="24" customHeight="1">
      <c r="A19" s="14" t="s">
        <v>22</v>
      </c>
      <c r="B19" s="7">
        <f t="shared" si="1"/>
        <v>4108</v>
      </c>
      <c r="C19" s="7">
        <f t="shared" si="1"/>
        <v>32799614</v>
      </c>
      <c r="D19" s="7">
        <v>1847</v>
      </c>
      <c r="E19" s="7">
        <v>19184916</v>
      </c>
      <c r="F19" s="8">
        <v>2261</v>
      </c>
      <c r="G19" s="8">
        <v>13614698</v>
      </c>
    </row>
    <row r="20" spans="1:7" ht="24" customHeight="1">
      <c r="A20" s="14" t="s">
        <v>23</v>
      </c>
      <c r="B20" s="7">
        <f t="shared" si="1"/>
        <v>608</v>
      </c>
      <c r="C20" s="7">
        <f t="shared" si="1"/>
        <v>6643617</v>
      </c>
      <c r="D20" s="7">
        <v>293</v>
      </c>
      <c r="E20" s="7">
        <v>3784222</v>
      </c>
      <c r="F20" s="8">
        <v>315</v>
      </c>
      <c r="G20" s="8">
        <v>2859395</v>
      </c>
    </row>
    <row r="21" spans="1:7" ht="24" customHeight="1">
      <c r="A21" s="14" t="s">
        <v>24</v>
      </c>
      <c r="B21" s="7">
        <f t="shared" si="1"/>
        <v>1554</v>
      </c>
      <c r="C21" s="7">
        <f t="shared" si="1"/>
        <v>14601418</v>
      </c>
      <c r="D21" s="7">
        <v>737</v>
      </c>
      <c r="E21" s="7">
        <v>8757179</v>
      </c>
      <c r="F21" s="8">
        <v>817</v>
      </c>
      <c r="G21" s="8">
        <v>5844239</v>
      </c>
    </row>
    <row r="22" spans="1:7" ht="24" customHeight="1">
      <c r="A22" s="14" t="s">
        <v>25</v>
      </c>
      <c r="B22" s="7">
        <f t="shared" si="1"/>
        <v>460</v>
      </c>
      <c r="C22" s="7">
        <f t="shared" si="1"/>
        <v>4165577</v>
      </c>
      <c r="D22" s="7">
        <v>195</v>
      </c>
      <c r="E22" s="7">
        <v>2027741</v>
      </c>
      <c r="F22" s="8">
        <v>265</v>
      </c>
      <c r="G22" s="8">
        <v>2137836</v>
      </c>
    </row>
    <row r="23" spans="1:7" ht="24" customHeight="1">
      <c r="A23" s="14" t="s">
        <v>26</v>
      </c>
      <c r="B23" s="7">
        <f t="shared" si="1"/>
        <v>1419</v>
      </c>
      <c r="C23" s="7">
        <f t="shared" si="1"/>
        <v>15562430</v>
      </c>
      <c r="D23" s="7">
        <v>678</v>
      </c>
      <c r="E23" s="7">
        <v>8968232</v>
      </c>
      <c r="F23" s="8">
        <v>741</v>
      </c>
      <c r="G23" s="8">
        <v>6594198</v>
      </c>
    </row>
    <row r="24" spans="1:7" ht="24" customHeight="1">
      <c r="A24" s="14" t="s">
        <v>27</v>
      </c>
      <c r="B24" s="7">
        <f t="shared" si="1"/>
        <v>2703</v>
      </c>
      <c r="C24" s="7">
        <f t="shared" si="1"/>
        <v>24634333</v>
      </c>
      <c r="D24" s="7">
        <v>1184</v>
      </c>
      <c r="E24" s="7">
        <v>14358940</v>
      </c>
      <c r="F24" s="8">
        <v>1519</v>
      </c>
      <c r="G24" s="8">
        <v>10275393</v>
      </c>
    </row>
    <row r="25" spans="1:7" ht="24" customHeight="1">
      <c r="A25" s="14" t="s">
        <v>28</v>
      </c>
      <c r="B25" s="7">
        <f t="shared" si="1"/>
        <v>1783</v>
      </c>
      <c r="C25" s="7">
        <f t="shared" si="1"/>
        <v>16392738</v>
      </c>
      <c r="D25" s="7">
        <v>753</v>
      </c>
      <c r="E25" s="7">
        <v>9219438</v>
      </c>
      <c r="F25" s="8">
        <v>1030</v>
      </c>
      <c r="G25" s="8">
        <v>7173300</v>
      </c>
    </row>
    <row r="26" spans="1:7" ht="24" customHeight="1">
      <c r="A26" s="14" t="s">
        <v>29</v>
      </c>
      <c r="B26" s="7">
        <f t="shared" si="1"/>
        <v>340</v>
      </c>
      <c r="C26" s="7">
        <f t="shared" si="1"/>
        <v>3189481</v>
      </c>
      <c r="D26" s="7">
        <v>168</v>
      </c>
      <c r="E26" s="7">
        <v>1835689</v>
      </c>
      <c r="F26" s="8">
        <v>172</v>
      </c>
      <c r="G26" s="8">
        <v>1353792</v>
      </c>
    </row>
    <row r="27" spans="1:7" ht="24" customHeight="1">
      <c r="A27" s="14" t="s">
        <v>30</v>
      </c>
      <c r="B27" s="7">
        <f t="shared" ref="B27:C27" si="2">D27+F27</f>
        <v>28</v>
      </c>
      <c r="C27" s="7">
        <f t="shared" si="2"/>
        <v>476567</v>
      </c>
      <c r="D27" s="7">
        <v>11</v>
      </c>
      <c r="E27" s="7">
        <v>115195</v>
      </c>
      <c r="F27" s="8">
        <v>17</v>
      </c>
      <c r="G27" s="8">
        <v>361372</v>
      </c>
    </row>
    <row r="28" spans="1:7" ht="45" customHeight="1">
      <c r="A28" s="19" t="s">
        <v>31</v>
      </c>
      <c r="B28" s="20"/>
      <c r="C28" s="20"/>
      <c r="D28" s="20"/>
      <c r="E28" s="20"/>
      <c r="F28" s="20"/>
      <c r="G28" s="20"/>
    </row>
  </sheetData>
  <mergeCells count="7">
    <mergeCell ref="A28:G28"/>
    <mergeCell ref="A1:G1"/>
    <mergeCell ref="A3:A4"/>
    <mergeCell ref="B3:C3"/>
    <mergeCell ref="D3:E3"/>
    <mergeCell ref="F3:G3"/>
    <mergeCell ref="B2:F2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8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7" t="s">
        <v>7</v>
      </c>
      <c r="B1" s="18"/>
      <c r="C1" s="18"/>
      <c r="D1" s="18"/>
      <c r="E1" s="18"/>
      <c r="F1" s="18"/>
      <c r="G1" s="18"/>
    </row>
    <row r="2" spans="1:8" ht="18" customHeight="1">
      <c r="C2" s="4"/>
      <c r="D2" s="16" t="s">
        <v>3</v>
      </c>
      <c r="E2" s="11"/>
      <c r="F2" s="4"/>
      <c r="G2" s="3" t="s">
        <v>5</v>
      </c>
      <c r="H2" s="3"/>
    </row>
    <row r="3" spans="1:8" s="4" customFormat="1" ht="25.5" customHeight="1">
      <c r="A3" s="25" t="s">
        <v>6</v>
      </c>
      <c r="B3" s="21" t="s">
        <v>32</v>
      </c>
      <c r="C3" s="21"/>
      <c r="D3" s="22" t="s">
        <v>4</v>
      </c>
      <c r="E3" s="24"/>
      <c r="F3" s="22" t="s">
        <v>0</v>
      </c>
      <c r="G3" s="23"/>
    </row>
    <row r="4" spans="1:8" ht="25.5" customHeight="1">
      <c r="A4" s="26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2" t="s">
        <v>8</v>
      </c>
      <c r="B5" s="5">
        <f t="shared" ref="B5:G5" si="0">SUM(B6:B27)</f>
        <v>133982</v>
      </c>
      <c r="C5" s="5">
        <f t="shared" si="0"/>
        <v>1143618437</v>
      </c>
      <c r="D5" s="5">
        <f t="shared" si="0"/>
        <v>62445</v>
      </c>
      <c r="E5" s="5">
        <f t="shared" si="0"/>
        <v>656280364</v>
      </c>
      <c r="F5" s="6">
        <f t="shared" si="0"/>
        <v>71537</v>
      </c>
      <c r="G5" s="6">
        <f t="shared" si="0"/>
        <v>487338073</v>
      </c>
    </row>
    <row r="6" spans="1:8" ht="24" customHeight="1">
      <c r="A6" s="13" t="s">
        <v>9</v>
      </c>
      <c r="B6" s="5">
        <f t="shared" ref="B6:C26" si="1">D6+F6</f>
        <v>17413</v>
      </c>
      <c r="C6" s="5">
        <f t="shared" si="1"/>
        <v>163482949</v>
      </c>
      <c r="D6" s="5">
        <v>8421</v>
      </c>
      <c r="E6" s="5">
        <v>97016222</v>
      </c>
      <c r="F6" s="6">
        <v>8992</v>
      </c>
      <c r="G6" s="6">
        <v>66466727</v>
      </c>
    </row>
    <row r="7" spans="1:8" ht="24" customHeight="1">
      <c r="A7" s="13" t="s">
        <v>10</v>
      </c>
      <c r="B7" s="5">
        <f t="shared" si="1"/>
        <v>23068</v>
      </c>
      <c r="C7" s="5">
        <f t="shared" si="1"/>
        <v>205377602</v>
      </c>
      <c r="D7" s="5">
        <v>10028</v>
      </c>
      <c r="E7" s="5">
        <v>110030827</v>
      </c>
      <c r="F7" s="6">
        <v>13040</v>
      </c>
      <c r="G7" s="6">
        <v>95346775</v>
      </c>
    </row>
    <row r="8" spans="1:8" ht="24" customHeight="1">
      <c r="A8" s="13" t="s">
        <v>11</v>
      </c>
      <c r="B8" s="5">
        <f t="shared" si="1"/>
        <v>10656</v>
      </c>
      <c r="C8" s="5">
        <f t="shared" si="1"/>
        <v>94125313</v>
      </c>
      <c r="D8" s="5">
        <v>5152</v>
      </c>
      <c r="E8" s="5">
        <v>54434759</v>
      </c>
      <c r="F8" s="6">
        <v>5504</v>
      </c>
      <c r="G8" s="6">
        <v>39690554</v>
      </c>
    </row>
    <row r="9" spans="1:8" ht="24" customHeight="1">
      <c r="A9" s="13" t="s">
        <v>12</v>
      </c>
      <c r="B9" s="5">
        <f t="shared" si="1"/>
        <v>15571</v>
      </c>
      <c r="C9" s="5">
        <f t="shared" si="1"/>
        <v>125839564</v>
      </c>
      <c r="D9" s="5">
        <v>7170</v>
      </c>
      <c r="E9" s="5">
        <v>73104285</v>
      </c>
      <c r="F9" s="6">
        <v>8401</v>
      </c>
      <c r="G9" s="6">
        <v>52735279</v>
      </c>
    </row>
    <row r="10" spans="1:8" ht="24" customHeight="1">
      <c r="A10" s="13" t="s">
        <v>13</v>
      </c>
      <c r="B10" s="5">
        <f t="shared" si="1"/>
        <v>9601</v>
      </c>
      <c r="C10" s="5">
        <f t="shared" si="1"/>
        <v>77479370</v>
      </c>
      <c r="D10" s="5">
        <v>4510</v>
      </c>
      <c r="E10" s="5">
        <v>44304862</v>
      </c>
      <c r="F10" s="6">
        <v>5091</v>
      </c>
      <c r="G10" s="6">
        <v>33174508</v>
      </c>
    </row>
    <row r="11" spans="1:8" ht="24" customHeight="1">
      <c r="A11" s="13" t="s">
        <v>14</v>
      </c>
      <c r="B11" s="5">
        <f t="shared" si="1"/>
        <v>20338</v>
      </c>
      <c r="C11" s="5">
        <f t="shared" si="1"/>
        <v>158671896</v>
      </c>
      <c r="D11" s="5">
        <v>9657</v>
      </c>
      <c r="E11" s="5">
        <v>92042949</v>
      </c>
      <c r="F11" s="6">
        <v>10681</v>
      </c>
      <c r="G11" s="6">
        <v>66628947</v>
      </c>
    </row>
    <row r="12" spans="1:8" ht="24" customHeight="1">
      <c r="A12" s="14" t="s">
        <v>15</v>
      </c>
      <c r="B12" s="7">
        <f t="shared" si="1"/>
        <v>3076</v>
      </c>
      <c r="C12" s="7">
        <f t="shared" si="1"/>
        <v>28292177</v>
      </c>
      <c r="D12" s="7">
        <v>1459</v>
      </c>
      <c r="E12" s="7">
        <v>16479812</v>
      </c>
      <c r="F12" s="8">
        <v>1617</v>
      </c>
      <c r="G12" s="8">
        <v>11812365</v>
      </c>
    </row>
    <row r="13" spans="1:8" ht="24" customHeight="1">
      <c r="A13" s="14" t="s">
        <v>16</v>
      </c>
      <c r="B13" s="7">
        <f t="shared" si="1"/>
        <v>2800</v>
      </c>
      <c r="C13" s="7">
        <f t="shared" si="1"/>
        <v>21268299</v>
      </c>
      <c r="D13" s="7">
        <v>1329</v>
      </c>
      <c r="E13" s="7">
        <v>12837432</v>
      </c>
      <c r="F13" s="8">
        <v>1471</v>
      </c>
      <c r="G13" s="8">
        <v>8430867</v>
      </c>
    </row>
    <row r="14" spans="1:8" ht="24" customHeight="1">
      <c r="A14" s="14" t="s">
        <v>17</v>
      </c>
      <c r="B14" s="7">
        <f t="shared" si="1"/>
        <v>2612</v>
      </c>
      <c r="C14" s="7">
        <f t="shared" si="1"/>
        <v>21147574</v>
      </c>
      <c r="D14" s="7">
        <v>1267</v>
      </c>
      <c r="E14" s="7">
        <v>12660629</v>
      </c>
      <c r="F14" s="8">
        <v>1345</v>
      </c>
      <c r="G14" s="8">
        <v>8486945</v>
      </c>
    </row>
    <row r="15" spans="1:8" ht="24" customHeight="1">
      <c r="A15" s="14" t="s">
        <v>18</v>
      </c>
      <c r="B15" s="7">
        <f t="shared" si="1"/>
        <v>5319</v>
      </c>
      <c r="C15" s="7">
        <f t="shared" si="1"/>
        <v>45624540</v>
      </c>
      <c r="D15" s="7">
        <v>2436</v>
      </c>
      <c r="E15" s="7">
        <v>27022016</v>
      </c>
      <c r="F15" s="8">
        <v>2883</v>
      </c>
      <c r="G15" s="8">
        <v>18602524</v>
      </c>
    </row>
    <row r="16" spans="1:8" ht="24" customHeight="1">
      <c r="A16" s="14" t="s">
        <v>19</v>
      </c>
      <c r="B16" s="7">
        <f t="shared" si="1"/>
        <v>1999</v>
      </c>
      <c r="C16" s="7">
        <f t="shared" si="1"/>
        <v>15626080</v>
      </c>
      <c r="D16" s="7">
        <v>921</v>
      </c>
      <c r="E16" s="7">
        <v>9277927</v>
      </c>
      <c r="F16" s="8">
        <v>1078</v>
      </c>
      <c r="G16" s="8">
        <v>6348153</v>
      </c>
    </row>
    <row r="17" spans="1:7" ht="24" customHeight="1">
      <c r="A17" s="14" t="s">
        <v>20</v>
      </c>
      <c r="B17" s="7">
        <f t="shared" si="1"/>
        <v>3948</v>
      </c>
      <c r="C17" s="7">
        <f t="shared" si="1"/>
        <v>37027546</v>
      </c>
      <c r="D17" s="7">
        <v>2026</v>
      </c>
      <c r="E17" s="7">
        <v>22033932</v>
      </c>
      <c r="F17" s="8">
        <v>1922</v>
      </c>
      <c r="G17" s="8">
        <v>14993614</v>
      </c>
    </row>
    <row r="18" spans="1:7" ht="24" customHeight="1">
      <c r="A18" s="14" t="s">
        <v>21</v>
      </c>
      <c r="B18" s="7">
        <f t="shared" si="1"/>
        <v>2007</v>
      </c>
      <c r="C18" s="7">
        <f t="shared" si="1"/>
        <v>17777043</v>
      </c>
      <c r="D18" s="7">
        <v>967</v>
      </c>
      <c r="E18" s="7">
        <v>10552022</v>
      </c>
      <c r="F18" s="8">
        <v>1040</v>
      </c>
      <c r="G18" s="8">
        <v>7225021</v>
      </c>
    </row>
    <row r="19" spans="1:7" ht="24" customHeight="1">
      <c r="A19" s="14" t="s">
        <v>22</v>
      </c>
      <c r="B19" s="7">
        <f t="shared" si="1"/>
        <v>4878</v>
      </c>
      <c r="C19" s="7">
        <f t="shared" si="1"/>
        <v>34759567</v>
      </c>
      <c r="D19" s="7">
        <v>2207</v>
      </c>
      <c r="E19" s="7">
        <v>19723060</v>
      </c>
      <c r="F19" s="8">
        <v>2671</v>
      </c>
      <c r="G19" s="8">
        <v>15036507</v>
      </c>
    </row>
    <row r="20" spans="1:7" ht="24" customHeight="1">
      <c r="A20" s="14" t="s">
        <v>23</v>
      </c>
      <c r="B20" s="7">
        <f t="shared" si="1"/>
        <v>753</v>
      </c>
      <c r="C20" s="7">
        <f t="shared" si="1"/>
        <v>7358955</v>
      </c>
      <c r="D20" s="7">
        <v>358</v>
      </c>
      <c r="E20" s="7">
        <v>4258545</v>
      </c>
      <c r="F20" s="8">
        <v>395</v>
      </c>
      <c r="G20" s="8">
        <v>3100410</v>
      </c>
    </row>
    <row r="21" spans="1:7" ht="24" customHeight="1">
      <c r="A21" s="14" t="s">
        <v>24</v>
      </c>
      <c r="B21" s="7">
        <f t="shared" si="1"/>
        <v>1715</v>
      </c>
      <c r="C21" s="7">
        <f t="shared" si="1"/>
        <v>16147235</v>
      </c>
      <c r="D21" s="7">
        <v>803</v>
      </c>
      <c r="E21" s="7">
        <v>9525755</v>
      </c>
      <c r="F21" s="8">
        <v>912</v>
      </c>
      <c r="G21" s="8">
        <v>6621480</v>
      </c>
    </row>
    <row r="22" spans="1:7" ht="24" customHeight="1">
      <c r="A22" s="14" t="s">
        <v>25</v>
      </c>
      <c r="B22" s="7">
        <f t="shared" si="1"/>
        <v>470</v>
      </c>
      <c r="C22" s="7">
        <f t="shared" si="1"/>
        <v>4442173</v>
      </c>
      <c r="D22" s="7">
        <v>212</v>
      </c>
      <c r="E22" s="7">
        <v>2578670</v>
      </c>
      <c r="F22" s="8">
        <v>258</v>
      </c>
      <c r="G22" s="8">
        <v>1863503</v>
      </c>
    </row>
    <row r="23" spans="1:7" ht="24" customHeight="1">
      <c r="A23" s="14" t="s">
        <v>26</v>
      </c>
      <c r="B23" s="7">
        <f t="shared" si="1"/>
        <v>1851</v>
      </c>
      <c r="C23" s="7">
        <f t="shared" si="1"/>
        <v>19092849</v>
      </c>
      <c r="D23" s="7">
        <v>907</v>
      </c>
      <c r="E23" s="7">
        <v>10831539</v>
      </c>
      <c r="F23" s="8">
        <v>944</v>
      </c>
      <c r="G23" s="8">
        <v>8261310</v>
      </c>
    </row>
    <row r="24" spans="1:7" ht="24" customHeight="1">
      <c r="A24" s="14" t="s">
        <v>27</v>
      </c>
      <c r="B24" s="7">
        <f t="shared" si="1"/>
        <v>3362</v>
      </c>
      <c r="C24" s="7">
        <f t="shared" si="1"/>
        <v>28278444</v>
      </c>
      <c r="D24" s="7">
        <v>1508</v>
      </c>
      <c r="E24" s="7">
        <v>16060203</v>
      </c>
      <c r="F24" s="8">
        <v>1854</v>
      </c>
      <c r="G24" s="8">
        <v>12218241</v>
      </c>
    </row>
    <row r="25" spans="1:7" ht="24" customHeight="1">
      <c r="A25" s="14" t="s">
        <v>28</v>
      </c>
      <c r="B25" s="7">
        <f t="shared" si="1"/>
        <v>2079</v>
      </c>
      <c r="C25" s="7">
        <f t="shared" si="1"/>
        <v>17496884</v>
      </c>
      <c r="D25" s="7">
        <v>881</v>
      </c>
      <c r="E25" s="7">
        <v>8833265</v>
      </c>
      <c r="F25" s="8">
        <v>1198</v>
      </c>
      <c r="G25" s="8">
        <v>8663619</v>
      </c>
    </row>
    <row r="26" spans="1:7" ht="24" customHeight="1">
      <c r="A26" s="14" t="s">
        <v>29</v>
      </c>
      <c r="B26" s="7">
        <f t="shared" si="1"/>
        <v>420</v>
      </c>
      <c r="C26" s="7">
        <f t="shared" si="1"/>
        <v>3994383</v>
      </c>
      <c r="D26" s="7">
        <v>204</v>
      </c>
      <c r="E26" s="7">
        <v>2443145</v>
      </c>
      <c r="F26" s="8">
        <v>216</v>
      </c>
      <c r="G26" s="8">
        <v>1551238</v>
      </c>
    </row>
    <row r="27" spans="1:7" ht="24" customHeight="1">
      <c r="A27" s="14" t="s">
        <v>30</v>
      </c>
      <c r="B27" s="7">
        <f t="shared" ref="B27" si="2">D27+F27</f>
        <v>46</v>
      </c>
      <c r="C27" s="7">
        <f t="shared" ref="C27" si="3">E27+G27</f>
        <v>307994</v>
      </c>
      <c r="D27" s="7">
        <v>22</v>
      </c>
      <c r="E27" s="7">
        <v>228508</v>
      </c>
      <c r="F27" s="8">
        <v>24</v>
      </c>
      <c r="G27" s="8">
        <v>79486</v>
      </c>
    </row>
    <row r="28" spans="1:7" ht="45" customHeight="1">
      <c r="A28" s="19" t="s">
        <v>31</v>
      </c>
      <c r="B28" s="20"/>
      <c r="C28" s="20"/>
      <c r="D28" s="20"/>
      <c r="E28" s="20"/>
      <c r="F28" s="20"/>
      <c r="G28" s="20"/>
    </row>
  </sheetData>
  <mergeCells count="6">
    <mergeCell ref="A1:G1"/>
    <mergeCell ref="A28:G28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2026-02-13T01:58:57Z</dcterms:modified>
</cp:coreProperties>
</file>