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064967F-DFDB-4CE8-B844-951A672C1501}" xr6:coauthVersionLast="47" xr6:coauthVersionMax="47" xr10:uidLastSave="{00000000-0000-0000-0000-000000000000}"/>
  <bookViews>
    <workbookView xWindow="1560" yWindow="1560" windowWidth="15450" windowHeight="13770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21" l="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C5" i="21" s="1"/>
  <c r="B8" i="21"/>
  <c r="B5" i="21" s="1"/>
  <c r="C7" i="21"/>
  <c r="B7" i="21"/>
  <c r="C6" i="21"/>
  <c r="B6" i="21"/>
  <c r="G5" i="21"/>
  <c r="F5" i="21"/>
  <c r="E5" i="21"/>
  <c r="D5" i="21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0" l="1"/>
  <c r="B5" i="20"/>
</calcChain>
</file>

<file path=xl/sharedStrings.xml><?xml version="1.0" encoding="utf-8"?>
<sst xmlns="http://schemas.openxmlformats.org/spreadsheetml/2006/main" count="54" uniqueCount="24">
  <si>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</si>
  <si>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</si>
  <si>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</si>
  <si>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</si>
  <si>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</si>
  <si>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</si>
  <si>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</si>
  <si>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</si>
  <si>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</si>
  <si>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</si>
  <si>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</si>
  <si>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</si>
  <si>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</si>
  <si>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</si>
  <si>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</si>
  <si>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</si>
  <si>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</si>
  <si>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</si>
  <si>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</si>
  <si>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t>勞工保險傷病給付件數及金額－按性別及年齡組別分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</si>
  <si>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</si>
  <si>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註：傷病給付包含確診</t>
    </r>
    <r>
      <rPr>
        <sz val="12"/>
        <rFont val="Times New Roman"/>
        <family val="1"/>
      </rPr>
      <t>COVID-19</t>
    </r>
    <r>
      <rPr>
        <sz val="12"/>
        <rFont val="標楷體"/>
        <family val="4"/>
        <charset val="136"/>
      </rPr>
      <t>之被保險人，自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日至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日進行居家
　　照護期間，得依規定請領之案件。</t>
    </r>
    <phoneticPr fontId="6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</si>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</sst>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name val="Times New Roman"/>
      <family val="4"/>
      <charset val="136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31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8" xfId="0" applyFont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3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30BA5-4432-464F-8418-1049730AEF00}">
  <dimension ref="A1:H18"/>
  <sheetViews>
    <sheetView tabSelected="1"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19" t="s">
        <v>19</v>
      </c>
      <c r="B1" s="20"/>
      <c r="C1" s="20"/>
      <c r="D1" s="20"/>
      <c r="E1" s="20"/>
      <c r="F1" s="20"/>
      <c r="G1" s="20"/>
    </row>
    <row r="2" spans="1:8" ht="18" customHeight="1" x14ac:dyDescent="0.25">
      <c r="B2" s="29" t="s">
        <v>23</v>
      </c>
      <c r="C2" s="30"/>
      <c r="D2" s="30"/>
      <c r="E2" s="30"/>
      <c r="F2" s="30"/>
      <c r="G2" s="3" t="s">
        <v>5</v>
      </c>
      <c r="H2" s="3"/>
    </row>
    <row r="3" spans="1:8" s="4" customFormat="1" ht="25.5" customHeight="1" x14ac:dyDescent="0.25">
      <c r="A3" s="27" t="s">
        <v>6</v>
      </c>
      <c r="B3" s="23" t="s">
        <v>22</v>
      </c>
      <c r="C3" s="23"/>
      <c r="D3" s="24" t="s">
        <v>4</v>
      </c>
      <c r="E3" s="26"/>
      <c r="F3" s="24" t="s">
        <v>0</v>
      </c>
      <c r="G3" s="25"/>
    </row>
    <row r="4" spans="1:8" ht="25.5" customHeight="1" x14ac:dyDescent="0.25">
      <c r="A4" s="28"/>
      <c r="B4" s="17" t="s">
        <v>1</v>
      </c>
      <c r="C4" s="17" t="s">
        <v>2</v>
      </c>
      <c r="D4" s="17" t="s">
        <v>1</v>
      </c>
      <c r="E4" s="17" t="s">
        <v>2</v>
      </c>
      <c r="F4" s="17" t="s">
        <v>1</v>
      </c>
      <c r="G4" s="10" t="s">
        <v>2</v>
      </c>
    </row>
    <row r="5" spans="1:8" ht="27.95" customHeight="1" x14ac:dyDescent="0.25">
      <c r="A5" s="16" t="s">
        <v>20</v>
      </c>
      <c r="B5" s="5">
        <f t="shared" ref="B5:G5" si="0">SUM(B6:B17)</f>
        <v>112706</v>
      </c>
      <c r="C5" s="5">
        <f t="shared" si="0"/>
        <v>1021225979</v>
      </c>
      <c r="D5" s="5">
        <f t="shared" si="0"/>
        <v>52869</v>
      </c>
      <c r="E5" s="5">
        <f t="shared" si="0"/>
        <v>595861546</v>
      </c>
      <c r="F5" s="6">
        <f t="shared" si="0"/>
        <v>59837</v>
      </c>
      <c r="G5" s="6">
        <f t="shared" si="0"/>
        <v>425364433</v>
      </c>
    </row>
    <row r="6" spans="1:8" ht="27.95" customHeight="1" x14ac:dyDescent="0.25">
      <c r="A6" s="14" t="s">
        <v>7</v>
      </c>
      <c r="B6" s="7">
        <f t="shared" ref="B6:C17" si="1">D6+F6</f>
        <v>0</v>
      </c>
      <c r="C6" s="7">
        <f t="shared" si="1"/>
        <v>0</v>
      </c>
      <c r="D6" s="7">
        <v>0</v>
      </c>
      <c r="E6" s="7">
        <v>0</v>
      </c>
      <c r="F6" s="8">
        <v>0</v>
      </c>
      <c r="G6" s="8">
        <v>0</v>
      </c>
    </row>
    <row r="7" spans="1:8" ht="27.95" customHeight="1" x14ac:dyDescent="0.25">
      <c r="A7" s="14" t="s">
        <v>8</v>
      </c>
      <c r="B7" s="7">
        <f t="shared" si="1"/>
        <v>351</v>
      </c>
      <c r="C7" s="7">
        <f t="shared" si="1"/>
        <v>1683379</v>
      </c>
      <c r="D7" s="7">
        <v>212</v>
      </c>
      <c r="E7" s="7">
        <v>1036012</v>
      </c>
      <c r="F7" s="8">
        <v>139</v>
      </c>
      <c r="G7" s="8">
        <v>647367</v>
      </c>
    </row>
    <row r="8" spans="1:8" ht="27.95" customHeight="1" x14ac:dyDescent="0.25">
      <c r="A8" s="14" t="s">
        <v>9</v>
      </c>
      <c r="B8" s="7">
        <f t="shared" si="1"/>
        <v>1965</v>
      </c>
      <c r="C8" s="7">
        <f t="shared" si="1"/>
        <v>11248888</v>
      </c>
      <c r="D8" s="7">
        <v>881</v>
      </c>
      <c r="E8" s="7">
        <v>5478732</v>
      </c>
      <c r="F8" s="8">
        <v>1084</v>
      </c>
      <c r="G8" s="8">
        <v>5770156</v>
      </c>
    </row>
    <row r="9" spans="1:8" ht="27.95" customHeight="1" x14ac:dyDescent="0.25">
      <c r="A9" s="14" t="s">
        <v>10</v>
      </c>
      <c r="B9" s="7">
        <f t="shared" si="1"/>
        <v>4762</v>
      </c>
      <c r="C9" s="7">
        <f t="shared" si="1"/>
        <v>30868658</v>
      </c>
      <c r="D9" s="7">
        <v>2070</v>
      </c>
      <c r="E9" s="7">
        <v>15083332</v>
      </c>
      <c r="F9" s="8">
        <v>2692</v>
      </c>
      <c r="G9" s="8">
        <v>15785326</v>
      </c>
    </row>
    <row r="10" spans="1:8" ht="27.95" customHeight="1" x14ac:dyDescent="0.25">
      <c r="A10" s="14" t="s">
        <v>11</v>
      </c>
      <c r="B10" s="7">
        <f t="shared" si="1"/>
        <v>7072</v>
      </c>
      <c r="C10" s="7">
        <f t="shared" si="1"/>
        <v>47720602</v>
      </c>
      <c r="D10" s="7">
        <v>3099</v>
      </c>
      <c r="E10" s="7">
        <v>23315386</v>
      </c>
      <c r="F10" s="8">
        <v>3973</v>
      </c>
      <c r="G10" s="8">
        <v>24405216</v>
      </c>
    </row>
    <row r="11" spans="1:8" ht="27.95" customHeight="1" x14ac:dyDescent="0.25">
      <c r="A11" s="14" t="s">
        <v>12</v>
      </c>
      <c r="B11" s="7">
        <f t="shared" si="1"/>
        <v>9492</v>
      </c>
      <c r="C11" s="7">
        <f t="shared" si="1"/>
        <v>74613864</v>
      </c>
      <c r="D11" s="7">
        <v>3959</v>
      </c>
      <c r="E11" s="7">
        <v>38729828</v>
      </c>
      <c r="F11" s="8">
        <v>5533</v>
      </c>
      <c r="G11" s="8">
        <v>35884036</v>
      </c>
    </row>
    <row r="12" spans="1:8" ht="27.95" customHeight="1" x14ac:dyDescent="0.25">
      <c r="A12" s="14" t="s">
        <v>13</v>
      </c>
      <c r="B12" s="7">
        <f t="shared" si="1"/>
        <v>16136</v>
      </c>
      <c r="C12" s="7">
        <f t="shared" si="1"/>
        <v>127215994</v>
      </c>
      <c r="D12" s="7">
        <v>6795</v>
      </c>
      <c r="E12" s="7">
        <v>70708044</v>
      </c>
      <c r="F12" s="8">
        <v>9341</v>
      </c>
      <c r="G12" s="8">
        <v>56507950</v>
      </c>
    </row>
    <row r="13" spans="1:8" ht="27.95" customHeight="1" x14ac:dyDescent="0.25">
      <c r="A13" s="14" t="s">
        <v>14</v>
      </c>
      <c r="B13" s="7">
        <f t="shared" si="1"/>
        <v>21142</v>
      </c>
      <c r="C13" s="7">
        <f t="shared" si="1"/>
        <v>188570870</v>
      </c>
      <c r="D13" s="7">
        <v>9198</v>
      </c>
      <c r="E13" s="7">
        <v>107996421</v>
      </c>
      <c r="F13" s="8">
        <v>11944</v>
      </c>
      <c r="G13" s="8">
        <v>80574449</v>
      </c>
    </row>
    <row r="14" spans="1:8" ht="27.95" customHeight="1" x14ac:dyDescent="0.25">
      <c r="A14" s="14" t="s">
        <v>15</v>
      </c>
      <c r="B14" s="7">
        <f t="shared" si="1"/>
        <v>19731</v>
      </c>
      <c r="C14" s="7">
        <f t="shared" si="1"/>
        <v>195398269</v>
      </c>
      <c r="D14" s="7">
        <v>9462</v>
      </c>
      <c r="E14" s="7">
        <v>117431928</v>
      </c>
      <c r="F14" s="8">
        <v>10269</v>
      </c>
      <c r="G14" s="8">
        <v>77966341</v>
      </c>
    </row>
    <row r="15" spans="1:8" ht="27.95" customHeight="1" x14ac:dyDescent="0.25">
      <c r="A15" s="14" t="s">
        <v>16</v>
      </c>
      <c r="B15" s="7">
        <f t="shared" si="1"/>
        <v>19268</v>
      </c>
      <c r="C15" s="7">
        <f t="shared" si="1"/>
        <v>209293241</v>
      </c>
      <c r="D15" s="7">
        <v>10010</v>
      </c>
      <c r="E15" s="7">
        <v>127250469</v>
      </c>
      <c r="F15" s="8">
        <v>9258</v>
      </c>
      <c r="G15" s="8">
        <v>82042772</v>
      </c>
    </row>
    <row r="16" spans="1:8" ht="27.95" customHeight="1" x14ac:dyDescent="0.25">
      <c r="A16" s="14" t="s">
        <v>17</v>
      </c>
      <c r="B16" s="7">
        <f t="shared" si="1"/>
        <v>11428</v>
      </c>
      <c r="C16" s="7">
        <f t="shared" si="1"/>
        <v>119790457</v>
      </c>
      <c r="D16" s="7">
        <v>6419</v>
      </c>
      <c r="E16" s="7">
        <v>79891340</v>
      </c>
      <c r="F16" s="8">
        <v>5009</v>
      </c>
      <c r="G16" s="8">
        <v>39899117</v>
      </c>
    </row>
    <row r="17" spans="1:7" ht="27.95" customHeight="1" x14ac:dyDescent="0.25">
      <c r="A17" s="15" t="s">
        <v>18</v>
      </c>
      <c r="B17" s="11">
        <f t="shared" si="1"/>
        <v>1359</v>
      </c>
      <c r="C17" s="11">
        <f t="shared" si="1"/>
        <v>14821757</v>
      </c>
      <c r="D17" s="11">
        <v>764</v>
      </c>
      <c r="E17" s="11">
        <v>8940054</v>
      </c>
      <c r="F17" s="12">
        <v>595</v>
      </c>
      <c r="G17" s="12">
        <v>5881703</v>
      </c>
    </row>
    <row r="18" spans="1:7" ht="45" customHeight="1" x14ac:dyDescent="0.25">
      <c r="A18" s="21" t="s">
        <v>21</v>
      </c>
      <c r="B18" s="22"/>
      <c r="C18" s="22"/>
      <c r="D18" s="22"/>
      <c r="E18" s="22"/>
      <c r="F18" s="22"/>
      <c r="G18" s="22"/>
    </row>
  </sheetData>
  <mergeCells count="7">
    <mergeCell ref="A18:G18"/>
    <mergeCell ref="A1:G1"/>
    <mergeCell ref="A3:A4"/>
    <mergeCell ref="B3:C3"/>
    <mergeCell ref="D3:E3"/>
    <mergeCell ref="F3:G3"/>
    <mergeCell ref="B2:F2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8"/>
  <sheetViews>
    <sheetView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19" t="s">
        <v>19</v>
      </c>
      <c r="B1" s="20"/>
      <c r="C1" s="20"/>
      <c r="D1" s="20"/>
      <c r="E1" s="20"/>
      <c r="F1" s="20"/>
      <c r="G1" s="20"/>
    </row>
    <row r="2" spans="1:8" ht="18" customHeight="1" x14ac:dyDescent="0.25">
      <c r="C2" s="4"/>
      <c r="D2" s="18" t="s">
        <v>3</v>
      </c>
      <c r="E2" s="13"/>
      <c r="F2" s="4"/>
      <c r="G2" s="3" t="s">
        <v>5</v>
      </c>
      <c r="H2" s="3"/>
    </row>
    <row r="3" spans="1:8" s="4" customFormat="1" ht="25.5" customHeight="1" x14ac:dyDescent="0.25">
      <c r="A3" s="27" t="s">
        <v>6</v>
      </c>
      <c r="B3" s="23" t="s">
        <v>22</v>
      </c>
      <c r="C3" s="23"/>
      <c r="D3" s="24" t="s">
        <v>4</v>
      </c>
      <c r="E3" s="26"/>
      <c r="F3" s="24" t="s">
        <v>0</v>
      </c>
      <c r="G3" s="25"/>
    </row>
    <row r="4" spans="1:8" ht="25.5" customHeight="1" x14ac:dyDescent="0.25">
      <c r="A4" s="28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7.95" customHeight="1" x14ac:dyDescent="0.25">
      <c r="A5" s="16" t="s">
        <v>20</v>
      </c>
      <c r="B5" s="5">
        <f t="shared" ref="B5:G5" si="0">SUM(B6:B17)</f>
        <v>133982</v>
      </c>
      <c r="C5" s="5">
        <f t="shared" si="0"/>
        <v>1143618437</v>
      </c>
      <c r="D5" s="5">
        <f t="shared" si="0"/>
        <v>62445</v>
      </c>
      <c r="E5" s="5">
        <f t="shared" si="0"/>
        <v>656280364</v>
      </c>
      <c r="F5" s="6">
        <f t="shared" si="0"/>
        <v>71537</v>
      </c>
      <c r="G5" s="6">
        <f t="shared" si="0"/>
        <v>487338073</v>
      </c>
    </row>
    <row r="6" spans="1:8" ht="27.95" customHeight="1" x14ac:dyDescent="0.25">
      <c r="A6" s="14" t="s">
        <v>7</v>
      </c>
      <c r="B6" s="7">
        <f t="shared" ref="B6:C17" si="1">D6+F6</f>
        <v>0</v>
      </c>
      <c r="C6" s="7">
        <f t="shared" si="1"/>
        <v>0</v>
      </c>
      <c r="D6" s="7">
        <v>0</v>
      </c>
      <c r="E6" s="7">
        <v>0</v>
      </c>
      <c r="F6" s="8">
        <v>0</v>
      </c>
      <c r="G6" s="8">
        <v>0</v>
      </c>
    </row>
    <row r="7" spans="1:8" ht="27.95" customHeight="1" x14ac:dyDescent="0.25">
      <c r="A7" s="14" t="s">
        <v>8</v>
      </c>
      <c r="B7" s="7">
        <f t="shared" si="1"/>
        <v>539</v>
      </c>
      <c r="C7" s="7">
        <f t="shared" si="1"/>
        <v>2382481</v>
      </c>
      <c r="D7" s="7">
        <v>331</v>
      </c>
      <c r="E7" s="7">
        <v>1445043</v>
      </c>
      <c r="F7" s="8">
        <v>208</v>
      </c>
      <c r="G7" s="8">
        <v>937438</v>
      </c>
    </row>
    <row r="8" spans="1:8" ht="27.95" customHeight="1" x14ac:dyDescent="0.25">
      <c r="A8" s="14" t="s">
        <v>9</v>
      </c>
      <c r="B8" s="7">
        <f t="shared" si="1"/>
        <v>2942</v>
      </c>
      <c r="C8" s="7">
        <f t="shared" si="1"/>
        <v>13885391</v>
      </c>
      <c r="D8" s="7">
        <v>1340</v>
      </c>
      <c r="E8" s="7">
        <v>7057752</v>
      </c>
      <c r="F8" s="8">
        <v>1602</v>
      </c>
      <c r="G8" s="8">
        <v>6827639</v>
      </c>
    </row>
    <row r="9" spans="1:8" ht="27.95" customHeight="1" x14ac:dyDescent="0.25">
      <c r="A9" s="14" t="s">
        <v>10</v>
      </c>
      <c r="B9" s="7">
        <f t="shared" si="1"/>
        <v>6552</v>
      </c>
      <c r="C9" s="7">
        <f t="shared" si="1"/>
        <v>36253086</v>
      </c>
      <c r="D9" s="7">
        <v>2842</v>
      </c>
      <c r="E9" s="7">
        <v>17989853</v>
      </c>
      <c r="F9" s="8">
        <v>3710</v>
      </c>
      <c r="G9" s="8">
        <v>18263233</v>
      </c>
    </row>
    <row r="10" spans="1:8" ht="27.95" customHeight="1" x14ac:dyDescent="0.25">
      <c r="A10" s="14" t="s">
        <v>11</v>
      </c>
      <c r="B10" s="7">
        <f t="shared" si="1"/>
        <v>9150</v>
      </c>
      <c r="C10" s="7">
        <f t="shared" si="1"/>
        <v>55193106</v>
      </c>
      <c r="D10" s="7">
        <v>4013</v>
      </c>
      <c r="E10" s="7">
        <v>27597447</v>
      </c>
      <c r="F10" s="8">
        <v>5137</v>
      </c>
      <c r="G10" s="8">
        <v>27595659</v>
      </c>
    </row>
    <row r="11" spans="1:8" ht="27.95" customHeight="1" x14ac:dyDescent="0.25">
      <c r="A11" s="14" t="s">
        <v>12</v>
      </c>
      <c r="B11" s="7">
        <f t="shared" si="1"/>
        <v>12116</v>
      </c>
      <c r="C11" s="7">
        <f t="shared" si="1"/>
        <v>84661927</v>
      </c>
      <c r="D11" s="7">
        <v>5152</v>
      </c>
      <c r="E11" s="7">
        <v>42306153</v>
      </c>
      <c r="F11" s="8">
        <v>6964</v>
      </c>
      <c r="G11" s="8">
        <v>42355774</v>
      </c>
    </row>
    <row r="12" spans="1:8" ht="27.95" customHeight="1" x14ac:dyDescent="0.25">
      <c r="A12" s="14" t="s">
        <v>13</v>
      </c>
      <c r="B12" s="7">
        <f t="shared" si="1"/>
        <v>19748</v>
      </c>
      <c r="C12" s="7">
        <f t="shared" si="1"/>
        <v>150768445</v>
      </c>
      <c r="D12" s="7">
        <v>8261</v>
      </c>
      <c r="E12" s="7">
        <v>81289217</v>
      </c>
      <c r="F12" s="8">
        <v>11487</v>
      </c>
      <c r="G12" s="8">
        <v>69479228</v>
      </c>
    </row>
    <row r="13" spans="1:8" ht="27.95" customHeight="1" x14ac:dyDescent="0.25">
      <c r="A13" s="14" t="s">
        <v>14</v>
      </c>
      <c r="B13" s="7">
        <f t="shared" si="1"/>
        <v>24194</v>
      </c>
      <c r="C13" s="7">
        <f t="shared" si="1"/>
        <v>202068288</v>
      </c>
      <c r="D13" s="7">
        <v>10578</v>
      </c>
      <c r="E13" s="7">
        <v>116872239</v>
      </c>
      <c r="F13" s="8">
        <v>13616</v>
      </c>
      <c r="G13" s="8">
        <v>85196049</v>
      </c>
    </row>
    <row r="14" spans="1:8" ht="27.95" customHeight="1" x14ac:dyDescent="0.25">
      <c r="A14" s="14" t="s">
        <v>15</v>
      </c>
      <c r="B14" s="7">
        <f t="shared" si="1"/>
        <v>22393</v>
      </c>
      <c r="C14" s="7">
        <f t="shared" si="1"/>
        <v>221220464</v>
      </c>
      <c r="D14" s="7">
        <v>10758</v>
      </c>
      <c r="E14" s="7">
        <v>131511512</v>
      </c>
      <c r="F14" s="8">
        <v>11635</v>
      </c>
      <c r="G14" s="8">
        <v>89708952</v>
      </c>
    </row>
    <row r="15" spans="1:8" ht="27.95" customHeight="1" x14ac:dyDescent="0.25">
      <c r="A15" s="14" t="s">
        <v>16</v>
      </c>
      <c r="B15" s="7">
        <f t="shared" si="1"/>
        <v>22524</v>
      </c>
      <c r="C15" s="7">
        <f t="shared" si="1"/>
        <v>239044516</v>
      </c>
      <c r="D15" s="7">
        <v>11517</v>
      </c>
      <c r="E15" s="7">
        <v>142497954</v>
      </c>
      <c r="F15" s="8">
        <v>11007</v>
      </c>
      <c r="G15" s="8">
        <v>96546562</v>
      </c>
    </row>
    <row r="16" spans="1:8" ht="27.95" customHeight="1" x14ac:dyDescent="0.25">
      <c r="A16" s="14" t="s">
        <v>17</v>
      </c>
      <c r="B16" s="7">
        <f t="shared" si="1"/>
        <v>12331</v>
      </c>
      <c r="C16" s="7">
        <f t="shared" si="1"/>
        <v>122367840</v>
      </c>
      <c r="D16" s="7">
        <v>6834</v>
      </c>
      <c r="E16" s="7">
        <v>78310979</v>
      </c>
      <c r="F16" s="8">
        <v>5497</v>
      </c>
      <c r="G16" s="8">
        <v>44056861</v>
      </c>
    </row>
    <row r="17" spans="1:7" ht="27.95" customHeight="1" x14ac:dyDescent="0.25">
      <c r="A17" s="15" t="s">
        <v>18</v>
      </c>
      <c r="B17" s="11">
        <f t="shared" si="1"/>
        <v>1493</v>
      </c>
      <c r="C17" s="11">
        <f t="shared" si="1"/>
        <v>15772893</v>
      </c>
      <c r="D17" s="11">
        <v>819</v>
      </c>
      <c r="E17" s="11">
        <v>9402215</v>
      </c>
      <c r="F17" s="12">
        <v>674</v>
      </c>
      <c r="G17" s="12">
        <v>6370678</v>
      </c>
    </row>
    <row r="18" spans="1:7" ht="45" customHeight="1" x14ac:dyDescent="0.25">
      <c r="A18" s="21" t="s">
        <v>21</v>
      </c>
      <c r="B18" s="22"/>
      <c r="C18" s="22"/>
      <c r="D18" s="22"/>
      <c r="E18" s="22"/>
      <c r="F18" s="22"/>
      <c r="G18" s="22"/>
    </row>
  </sheetData>
  <mergeCells count="6">
    <mergeCell ref="A1:G1"/>
    <mergeCell ref="A18:G18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2026-02-13T01:58:41Z</dcterms:modified>
</cp:coreProperties>
</file>