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35D22D3-55A2-4861-9EC1-1824F8C5567C}" xr6:coauthVersionLast="47" xr6:coauthVersionMax="47" xr10:uidLastSave="{00000000-0000-0000-0000-000000000000}"/>
  <bookViews>
    <workbookView xWindow="4155" yWindow="415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21" l="1"/>
  <c r="B28" i="21"/>
  <c r="C27" i="2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B27" i="20"/>
  <c r="C27" i="20"/>
  <c r="C28" i="20"/>
  <c r="B28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1" l="1"/>
  <c r="C5" i="21"/>
  <c r="C5" i="20"/>
  <c r="B5" i="20"/>
</calcChain>
</file>

<file path=xl/sharedStrings.xml><?xml version="1.0" encoding="utf-8"?>
<sst xmlns="http://schemas.openxmlformats.org/spreadsheetml/2006/main" count="76" uniqueCount="35">
  <si>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</si>
  <si>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</si>
  <si>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</si>
  <si>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</si>
  <si>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</si>
  <si>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</si>
  <si>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</si>
  <si>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7" type="noConversion"/>
  </si>
  <si>
    <t>勞工職業災害保險失能一次金給付件數及金額－按性別及縣市分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</si>
  <si>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本表不含失能差額金。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</si>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</sst>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3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right" vertical="center"/>
    </xf>
    <xf numFmtId="0" fontId="15" fillId="0" borderId="9" xfId="0" applyFont="1" applyFill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A9A1-3423-4324-84A4-D2478E79C8B6}">
  <dimension ref="A1:H29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3" t="s">
        <v>8</v>
      </c>
      <c r="B1" s="24"/>
      <c r="C1" s="24"/>
      <c r="D1" s="24"/>
      <c r="E1" s="24"/>
      <c r="F1" s="24"/>
      <c r="G1" s="24"/>
    </row>
    <row r="2" spans="1:8" ht="18" customHeight="1">
      <c r="B2" s="31" t="s">
        <v>34</v>
      </c>
      <c r="C2" s="32"/>
      <c r="D2" s="32"/>
      <c r="E2" s="32"/>
      <c r="F2" s="32"/>
      <c r="G2" s="3" t="s">
        <v>5</v>
      </c>
      <c r="H2" s="3"/>
    </row>
    <row r="3" spans="1:8" s="4" customFormat="1" ht="25.5" customHeight="1">
      <c r="A3" s="25" t="s">
        <v>6</v>
      </c>
      <c r="B3" s="27" t="s">
        <v>33</v>
      </c>
      <c r="C3" s="27"/>
      <c r="D3" s="28" t="s">
        <v>4</v>
      </c>
      <c r="E3" s="29"/>
      <c r="F3" s="28" t="s">
        <v>0</v>
      </c>
      <c r="G3" s="30"/>
    </row>
    <row r="4" spans="1:8" ht="25.5" customHeight="1">
      <c r="A4" s="26"/>
      <c r="B4" s="19" t="s">
        <v>1</v>
      </c>
      <c r="C4" s="19" t="s">
        <v>2</v>
      </c>
      <c r="D4" s="19" t="s">
        <v>1</v>
      </c>
      <c r="E4" s="19" t="s">
        <v>2</v>
      </c>
      <c r="F4" s="19" t="s">
        <v>1</v>
      </c>
      <c r="G4" s="10" t="s">
        <v>2</v>
      </c>
    </row>
    <row r="5" spans="1:8" ht="24" customHeight="1">
      <c r="A5" s="16" t="s">
        <v>10</v>
      </c>
      <c r="B5" s="5">
        <f>SUM(B6:B28)</f>
        <v>1437</v>
      </c>
      <c r="C5" s="5">
        <f>SUM(C6:C28)</f>
        <v>551921512</v>
      </c>
      <c r="D5" s="5">
        <f t="shared" ref="D5:G5" si="0">SUM(D6:D28)</f>
        <v>1052</v>
      </c>
      <c r="E5" s="5">
        <f t="shared" si="0"/>
        <v>429938663</v>
      </c>
      <c r="F5" s="6">
        <f t="shared" si="0"/>
        <v>385</v>
      </c>
      <c r="G5" s="6">
        <f t="shared" si="0"/>
        <v>121982849</v>
      </c>
    </row>
    <row r="6" spans="1:8" ht="24" customHeight="1">
      <c r="A6" s="17" t="s">
        <v>11</v>
      </c>
      <c r="B6" s="5">
        <f t="shared" ref="B6:C28" si="1">D6+F6</f>
        <v>163</v>
      </c>
      <c r="C6" s="5">
        <f t="shared" si="1"/>
        <v>59549944</v>
      </c>
      <c r="D6" s="5">
        <v>117</v>
      </c>
      <c r="E6" s="5">
        <v>49247418</v>
      </c>
      <c r="F6" s="6">
        <v>46</v>
      </c>
      <c r="G6" s="6">
        <v>10302526</v>
      </c>
    </row>
    <row r="7" spans="1:8" ht="24" customHeight="1">
      <c r="A7" s="17" t="s">
        <v>12</v>
      </c>
      <c r="B7" s="5">
        <f t="shared" si="1"/>
        <v>159</v>
      </c>
      <c r="C7" s="5">
        <f t="shared" si="1"/>
        <v>72572756</v>
      </c>
      <c r="D7" s="5">
        <v>114</v>
      </c>
      <c r="E7" s="5">
        <v>56850967</v>
      </c>
      <c r="F7" s="6">
        <v>45</v>
      </c>
      <c r="G7" s="6">
        <v>15721789</v>
      </c>
    </row>
    <row r="8" spans="1:8" ht="24" customHeight="1">
      <c r="A8" s="17" t="s">
        <v>13</v>
      </c>
      <c r="B8" s="5">
        <f t="shared" si="1"/>
        <v>132</v>
      </c>
      <c r="C8" s="5">
        <f t="shared" si="1"/>
        <v>54112086</v>
      </c>
      <c r="D8" s="5">
        <v>100</v>
      </c>
      <c r="E8" s="5">
        <v>40992531</v>
      </c>
      <c r="F8" s="6">
        <v>32</v>
      </c>
      <c r="G8" s="6">
        <v>13119555</v>
      </c>
    </row>
    <row r="9" spans="1:8" ht="24" customHeight="1">
      <c r="A9" s="17" t="s">
        <v>14</v>
      </c>
      <c r="B9" s="5">
        <f t="shared" si="1"/>
        <v>198</v>
      </c>
      <c r="C9" s="5">
        <f t="shared" si="1"/>
        <v>70901747</v>
      </c>
      <c r="D9" s="5">
        <v>144</v>
      </c>
      <c r="E9" s="5">
        <v>54390645</v>
      </c>
      <c r="F9" s="6">
        <v>54</v>
      </c>
      <c r="G9" s="6">
        <v>16511102</v>
      </c>
    </row>
    <row r="10" spans="1:8" ht="24" customHeight="1">
      <c r="A10" s="17" t="s">
        <v>15</v>
      </c>
      <c r="B10" s="5">
        <f t="shared" si="1"/>
        <v>125</v>
      </c>
      <c r="C10" s="5">
        <f t="shared" si="1"/>
        <v>45276629</v>
      </c>
      <c r="D10" s="5">
        <v>90</v>
      </c>
      <c r="E10" s="5">
        <v>31873932</v>
      </c>
      <c r="F10" s="6">
        <v>35</v>
      </c>
      <c r="G10" s="6">
        <v>13402697</v>
      </c>
    </row>
    <row r="11" spans="1:8" ht="24" customHeight="1">
      <c r="A11" s="17" t="s">
        <v>16</v>
      </c>
      <c r="B11" s="5">
        <f t="shared" si="1"/>
        <v>248</v>
      </c>
      <c r="C11" s="5">
        <f t="shared" si="1"/>
        <v>91744596</v>
      </c>
      <c r="D11" s="5">
        <v>195</v>
      </c>
      <c r="E11" s="5">
        <v>78413898</v>
      </c>
      <c r="F11" s="6">
        <v>53</v>
      </c>
      <c r="G11" s="6">
        <v>13330698</v>
      </c>
    </row>
    <row r="12" spans="1:8" ht="24" customHeight="1">
      <c r="A12" s="18" t="s">
        <v>17</v>
      </c>
      <c r="B12" s="7">
        <f t="shared" si="1"/>
        <v>35</v>
      </c>
      <c r="C12" s="7">
        <f t="shared" si="1"/>
        <v>12225342</v>
      </c>
      <c r="D12" s="7">
        <v>25</v>
      </c>
      <c r="E12" s="7">
        <v>8103138</v>
      </c>
      <c r="F12" s="8">
        <v>10</v>
      </c>
      <c r="G12" s="8">
        <v>4122204</v>
      </c>
    </row>
    <row r="13" spans="1:8" ht="24" customHeight="1">
      <c r="A13" s="18" t="s">
        <v>18</v>
      </c>
      <c r="B13" s="7">
        <f t="shared" si="1"/>
        <v>22</v>
      </c>
      <c r="C13" s="7">
        <f t="shared" si="1"/>
        <v>8358912</v>
      </c>
      <c r="D13" s="7">
        <v>17</v>
      </c>
      <c r="E13" s="7">
        <v>6175029</v>
      </c>
      <c r="F13" s="8">
        <v>5</v>
      </c>
      <c r="G13" s="8">
        <v>2183883</v>
      </c>
    </row>
    <row r="14" spans="1:8" ht="24" customHeight="1">
      <c r="A14" s="18" t="s">
        <v>19</v>
      </c>
      <c r="B14" s="7">
        <f t="shared" si="1"/>
        <v>27</v>
      </c>
      <c r="C14" s="7">
        <f t="shared" si="1"/>
        <v>11853219</v>
      </c>
      <c r="D14" s="7">
        <v>20</v>
      </c>
      <c r="E14" s="7">
        <v>8883138</v>
      </c>
      <c r="F14" s="8">
        <v>7</v>
      </c>
      <c r="G14" s="8">
        <v>2970081</v>
      </c>
    </row>
    <row r="15" spans="1:8" ht="24" customHeight="1">
      <c r="A15" s="18" t="s">
        <v>20</v>
      </c>
      <c r="B15" s="7">
        <f t="shared" si="1"/>
        <v>93</v>
      </c>
      <c r="C15" s="7">
        <f t="shared" si="1"/>
        <v>29079443</v>
      </c>
      <c r="D15" s="7">
        <v>66</v>
      </c>
      <c r="E15" s="7">
        <v>22638802</v>
      </c>
      <c r="F15" s="8">
        <v>27</v>
      </c>
      <c r="G15" s="8">
        <v>6440641</v>
      </c>
    </row>
    <row r="16" spans="1:8" ht="24" customHeight="1">
      <c r="A16" s="18" t="s">
        <v>21</v>
      </c>
      <c r="B16" s="7">
        <f t="shared" si="1"/>
        <v>25</v>
      </c>
      <c r="C16" s="7">
        <f t="shared" si="1"/>
        <v>10188880</v>
      </c>
      <c r="D16" s="7">
        <v>18</v>
      </c>
      <c r="E16" s="7">
        <v>8531873</v>
      </c>
      <c r="F16" s="8">
        <v>7</v>
      </c>
      <c r="G16" s="8">
        <v>1657007</v>
      </c>
    </row>
    <row r="17" spans="1:7" ht="24" customHeight="1">
      <c r="A17" s="18" t="s">
        <v>22</v>
      </c>
      <c r="B17" s="7">
        <f t="shared" si="1"/>
        <v>30</v>
      </c>
      <c r="C17" s="7">
        <f t="shared" si="1"/>
        <v>10930112</v>
      </c>
      <c r="D17" s="7">
        <v>23</v>
      </c>
      <c r="E17" s="7">
        <v>10840778</v>
      </c>
      <c r="F17" s="8">
        <v>7</v>
      </c>
      <c r="G17" s="8">
        <v>89334</v>
      </c>
    </row>
    <row r="18" spans="1:7" ht="24" customHeight="1">
      <c r="A18" s="18" t="s">
        <v>23</v>
      </c>
      <c r="B18" s="7">
        <f t="shared" si="1"/>
        <v>24</v>
      </c>
      <c r="C18" s="7">
        <f t="shared" si="1"/>
        <v>11006852</v>
      </c>
      <c r="D18" s="7">
        <v>13</v>
      </c>
      <c r="E18" s="7">
        <v>6175941</v>
      </c>
      <c r="F18" s="8">
        <v>11</v>
      </c>
      <c r="G18" s="8">
        <v>4830911</v>
      </c>
    </row>
    <row r="19" spans="1:7" ht="24" customHeight="1">
      <c r="A19" s="18" t="s">
        <v>24</v>
      </c>
      <c r="B19" s="7">
        <f t="shared" si="1"/>
        <v>57</v>
      </c>
      <c r="C19" s="7">
        <f t="shared" si="1"/>
        <v>21355113</v>
      </c>
      <c r="D19" s="7">
        <v>41</v>
      </c>
      <c r="E19" s="7">
        <v>16345956</v>
      </c>
      <c r="F19" s="8">
        <v>16</v>
      </c>
      <c r="G19" s="8">
        <v>5009157</v>
      </c>
    </row>
    <row r="20" spans="1:7" ht="24" customHeight="1">
      <c r="A20" s="18" t="s">
        <v>25</v>
      </c>
      <c r="B20" s="7">
        <f t="shared" si="1"/>
        <v>10</v>
      </c>
      <c r="C20" s="7">
        <f t="shared" si="1"/>
        <v>6705918</v>
      </c>
      <c r="D20" s="7">
        <v>7</v>
      </c>
      <c r="E20" s="7">
        <v>3992622</v>
      </c>
      <c r="F20" s="8">
        <v>3</v>
      </c>
      <c r="G20" s="8">
        <v>2713296</v>
      </c>
    </row>
    <row r="21" spans="1:7" ht="24" customHeight="1">
      <c r="A21" s="18" t="s">
        <v>26</v>
      </c>
      <c r="B21" s="7">
        <f t="shared" si="1"/>
        <v>23</v>
      </c>
      <c r="C21" s="7">
        <f t="shared" si="1"/>
        <v>11390658</v>
      </c>
      <c r="D21" s="7">
        <v>17</v>
      </c>
      <c r="E21" s="7">
        <v>8184456</v>
      </c>
      <c r="F21" s="8">
        <v>6</v>
      </c>
      <c r="G21" s="8">
        <v>3206202</v>
      </c>
    </row>
    <row r="22" spans="1:7" ht="24" customHeight="1">
      <c r="A22" s="18" t="s">
        <v>27</v>
      </c>
      <c r="B22" s="7">
        <f t="shared" si="1"/>
        <v>6</v>
      </c>
      <c r="C22" s="7">
        <f t="shared" si="1"/>
        <v>822261</v>
      </c>
      <c r="D22" s="7">
        <v>4</v>
      </c>
      <c r="E22" s="7">
        <v>437256</v>
      </c>
      <c r="F22" s="8">
        <v>2</v>
      </c>
      <c r="G22" s="8">
        <v>385005</v>
      </c>
    </row>
    <row r="23" spans="1:7" ht="24" customHeight="1">
      <c r="A23" s="18" t="s">
        <v>28</v>
      </c>
      <c r="B23" s="7">
        <f t="shared" si="1"/>
        <v>11</v>
      </c>
      <c r="C23" s="7">
        <f t="shared" si="1"/>
        <v>3862793</v>
      </c>
      <c r="D23" s="7">
        <v>9</v>
      </c>
      <c r="E23" s="7">
        <v>3556148</v>
      </c>
      <c r="F23" s="8">
        <v>2</v>
      </c>
      <c r="G23" s="8">
        <v>306645</v>
      </c>
    </row>
    <row r="24" spans="1:7" ht="24" customHeight="1">
      <c r="A24" s="18" t="s">
        <v>29</v>
      </c>
      <c r="B24" s="7">
        <f t="shared" si="1"/>
        <v>22</v>
      </c>
      <c r="C24" s="7">
        <f t="shared" si="1"/>
        <v>7723290</v>
      </c>
      <c r="D24" s="7">
        <v>13</v>
      </c>
      <c r="E24" s="7">
        <v>4727469</v>
      </c>
      <c r="F24" s="8">
        <v>9</v>
      </c>
      <c r="G24" s="8">
        <v>2995821</v>
      </c>
    </row>
    <row r="25" spans="1:7" ht="24" customHeight="1">
      <c r="A25" s="18" t="s">
        <v>30</v>
      </c>
      <c r="B25" s="7">
        <f t="shared" si="1"/>
        <v>25</v>
      </c>
      <c r="C25" s="7">
        <f t="shared" si="1"/>
        <v>10688358</v>
      </c>
      <c r="D25" s="7">
        <v>17</v>
      </c>
      <c r="E25" s="7">
        <v>8004063</v>
      </c>
      <c r="F25" s="8">
        <v>8</v>
      </c>
      <c r="G25" s="8">
        <v>2684295</v>
      </c>
    </row>
    <row r="26" spans="1:7" ht="24" customHeight="1">
      <c r="A26" s="18" t="s">
        <v>31</v>
      </c>
      <c r="B26" s="7">
        <f t="shared" si="1"/>
        <v>1</v>
      </c>
      <c r="C26" s="7">
        <f t="shared" si="1"/>
        <v>1435200</v>
      </c>
      <c r="D26" s="7">
        <v>1</v>
      </c>
      <c r="E26" s="7">
        <v>1435200</v>
      </c>
      <c r="F26" s="8">
        <v>0</v>
      </c>
      <c r="G26" s="8">
        <v>0</v>
      </c>
    </row>
    <row r="27" spans="1:7" ht="24" customHeight="1">
      <c r="A27" s="18" t="s">
        <v>32</v>
      </c>
      <c r="B27" s="7">
        <f t="shared" si="1"/>
        <v>0</v>
      </c>
      <c r="C27" s="7">
        <f t="shared" si="1"/>
        <v>0</v>
      </c>
      <c r="D27" s="7">
        <v>0</v>
      </c>
      <c r="E27" s="7">
        <v>0</v>
      </c>
      <c r="F27" s="8">
        <v>0</v>
      </c>
      <c r="G27" s="8">
        <v>0</v>
      </c>
    </row>
    <row r="28" spans="1:7" ht="33">
      <c r="A28" s="15" t="s">
        <v>7</v>
      </c>
      <c r="B28" s="11">
        <f t="shared" si="1"/>
        <v>1</v>
      </c>
      <c r="C28" s="12">
        <f t="shared" si="1"/>
        <v>137403</v>
      </c>
      <c r="D28" s="12">
        <v>1</v>
      </c>
      <c r="E28" s="12">
        <v>137403</v>
      </c>
      <c r="F28" s="13">
        <v>0</v>
      </c>
      <c r="G28" s="13">
        <v>0</v>
      </c>
    </row>
    <row r="29" spans="1:7" ht="65.25" customHeight="1">
      <c r="A29" s="21" t="s">
        <v>9</v>
      </c>
      <c r="B29" s="22"/>
      <c r="C29" s="22"/>
      <c r="D29" s="22"/>
      <c r="E29" s="22"/>
      <c r="F29" s="22"/>
      <c r="G29" s="22"/>
    </row>
  </sheetData>
  <mergeCells count="7">
    <mergeCell ref="A29:G29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3" t="s">
        <v>8</v>
      </c>
      <c r="B1" s="24"/>
      <c r="C1" s="24"/>
      <c r="D1" s="24"/>
      <c r="E1" s="24"/>
      <c r="F1" s="24"/>
      <c r="G1" s="24"/>
    </row>
    <row r="2" spans="1:8" ht="18" customHeight="1">
      <c r="C2" s="4"/>
      <c r="D2" s="20" t="s">
        <v>3</v>
      </c>
      <c r="E2" s="14"/>
      <c r="F2" s="4"/>
      <c r="G2" s="3" t="s">
        <v>5</v>
      </c>
      <c r="H2" s="3"/>
    </row>
    <row r="3" spans="1:8" s="4" customFormat="1" ht="25.5" customHeight="1">
      <c r="A3" s="25" t="s">
        <v>6</v>
      </c>
      <c r="B3" s="27" t="s">
        <v>33</v>
      </c>
      <c r="C3" s="27"/>
      <c r="D3" s="28" t="s">
        <v>4</v>
      </c>
      <c r="E3" s="29"/>
      <c r="F3" s="28" t="s">
        <v>0</v>
      </c>
      <c r="G3" s="30"/>
    </row>
    <row r="4" spans="1:8" ht="25.5" customHeight="1">
      <c r="A4" s="26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6" t="s">
        <v>10</v>
      </c>
      <c r="B5" s="5">
        <f>SUM(B6:B28)</f>
        <v>1613</v>
      </c>
      <c r="C5" s="5">
        <f>SUM(C6:C28)</f>
        <v>606218872</v>
      </c>
      <c r="D5" s="5">
        <f t="shared" ref="D5:G5" si="0">SUM(D6:D28)</f>
        <v>1196</v>
      </c>
      <c r="E5" s="5">
        <f t="shared" si="0"/>
        <v>464521795</v>
      </c>
      <c r="F5" s="6">
        <f t="shared" si="0"/>
        <v>417</v>
      </c>
      <c r="G5" s="6">
        <f t="shared" si="0"/>
        <v>141697077</v>
      </c>
    </row>
    <row r="6" spans="1:8" ht="24" customHeight="1">
      <c r="A6" s="17" t="s">
        <v>11</v>
      </c>
      <c r="B6" s="5">
        <f t="shared" ref="B6:C28" si="1">D6+F6</f>
        <v>194</v>
      </c>
      <c r="C6" s="5">
        <f t="shared" si="1"/>
        <v>80080672</v>
      </c>
      <c r="D6" s="5">
        <v>152</v>
      </c>
      <c r="E6" s="5">
        <v>61056500</v>
      </c>
      <c r="F6" s="6">
        <v>42</v>
      </c>
      <c r="G6" s="6">
        <v>19024172</v>
      </c>
    </row>
    <row r="7" spans="1:8" ht="24" customHeight="1">
      <c r="A7" s="17" t="s">
        <v>12</v>
      </c>
      <c r="B7" s="5">
        <f t="shared" si="1"/>
        <v>165</v>
      </c>
      <c r="C7" s="5">
        <f t="shared" si="1"/>
        <v>74352954</v>
      </c>
      <c r="D7" s="5">
        <v>117</v>
      </c>
      <c r="E7" s="5">
        <v>53625092</v>
      </c>
      <c r="F7" s="6">
        <v>48</v>
      </c>
      <c r="G7" s="6">
        <v>20727862</v>
      </c>
    </row>
    <row r="8" spans="1:8" ht="24" customHeight="1">
      <c r="A8" s="17" t="s">
        <v>13</v>
      </c>
      <c r="B8" s="5">
        <f t="shared" si="1"/>
        <v>154</v>
      </c>
      <c r="C8" s="5">
        <f t="shared" si="1"/>
        <v>70448764</v>
      </c>
      <c r="D8" s="5">
        <v>123</v>
      </c>
      <c r="E8" s="5">
        <v>55208539</v>
      </c>
      <c r="F8" s="6">
        <v>31</v>
      </c>
      <c r="G8" s="6">
        <v>15240225</v>
      </c>
    </row>
    <row r="9" spans="1:8" ht="24" customHeight="1">
      <c r="A9" s="17" t="s">
        <v>14</v>
      </c>
      <c r="B9" s="5">
        <f t="shared" si="1"/>
        <v>231</v>
      </c>
      <c r="C9" s="5">
        <f t="shared" si="1"/>
        <v>85058736</v>
      </c>
      <c r="D9" s="5">
        <v>159</v>
      </c>
      <c r="E9" s="5">
        <v>58099918</v>
      </c>
      <c r="F9" s="6">
        <v>72</v>
      </c>
      <c r="G9" s="6">
        <v>26958818</v>
      </c>
    </row>
    <row r="10" spans="1:8" ht="24" customHeight="1">
      <c r="A10" s="17" t="s">
        <v>15</v>
      </c>
      <c r="B10" s="5">
        <f t="shared" si="1"/>
        <v>148</v>
      </c>
      <c r="C10" s="5">
        <f t="shared" si="1"/>
        <v>46703801</v>
      </c>
      <c r="D10" s="5">
        <v>110</v>
      </c>
      <c r="E10" s="5">
        <v>37353212</v>
      </c>
      <c r="F10" s="6">
        <v>38</v>
      </c>
      <c r="G10" s="6">
        <v>9350589</v>
      </c>
    </row>
    <row r="11" spans="1:8" ht="24" customHeight="1">
      <c r="A11" s="17" t="s">
        <v>16</v>
      </c>
      <c r="B11" s="5">
        <f t="shared" si="1"/>
        <v>258</v>
      </c>
      <c r="C11" s="5">
        <f t="shared" si="1"/>
        <v>89989823</v>
      </c>
      <c r="D11" s="5">
        <v>202</v>
      </c>
      <c r="E11" s="5">
        <v>72762482</v>
      </c>
      <c r="F11" s="6">
        <v>56</v>
      </c>
      <c r="G11" s="6">
        <v>17227341</v>
      </c>
    </row>
    <row r="12" spans="1:8" ht="24" customHeight="1">
      <c r="A12" s="18" t="s">
        <v>17</v>
      </c>
      <c r="B12" s="7">
        <f t="shared" si="1"/>
        <v>22</v>
      </c>
      <c r="C12" s="7">
        <f t="shared" si="1"/>
        <v>7852337</v>
      </c>
      <c r="D12" s="7">
        <v>14</v>
      </c>
      <c r="E12" s="7">
        <v>5395697</v>
      </c>
      <c r="F12" s="8">
        <v>8</v>
      </c>
      <c r="G12" s="8">
        <v>2456640</v>
      </c>
    </row>
    <row r="13" spans="1:8" ht="24" customHeight="1">
      <c r="A13" s="18" t="s">
        <v>18</v>
      </c>
      <c r="B13" s="7">
        <f t="shared" si="1"/>
        <v>42</v>
      </c>
      <c r="C13" s="7">
        <f t="shared" si="1"/>
        <v>16186508</v>
      </c>
      <c r="D13" s="7">
        <v>33</v>
      </c>
      <c r="E13" s="7">
        <v>13522982</v>
      </c>
      <c r="F13" s="8">
        <v>9</v>
      </c>
      <c r="G13" s="8">
        <v>2663526</v>
      </c>
    </row>
    <row r="14" spans="1:8" ht="24" customHeight="1">
      <c r="A14" s="18" t="s">
        <v>19</v>
      </c>
      <c r="B14" s="7">
        <f t="shared" si="1"/>
        <v>19</v>
      </c>
      <c r="C14" s="7">
        <f t="shared" si="1"/>
        <v>9820719</v>
      </c>
      <c r="D14" s="7">
        <v>16</v>
      </c>
      <c r="E14" s="7">
        <v>8669283</v>
      </c>
      <c r="F14" s="8">
        <v>3</v>
      </c>
      <c r="G14" s="8">
        <v>1151436</v>
      </c>
    </row>
    <row r="15" spans="1:8" ht="24" customHeight="1">
      <c r="A15" s="18" t="s">
        <v>20</v>
      </c>
      <c r="B15" s="7">
        <f t="shared" si="1"/>
        <v>136</v>
      </c>
      <c r="C15" s="7">
        <f t="shared" si="1"/>
        <v>41107751</v>
      </c>
      <c r="D15" s="7">
        <v>104</v>
      </c>
      <c r="E15" s="7">
        <v>35017400</v>
      </c>
      <c r="F15" s="8">
        <v>32</v>
      </c>
      <c r="G15" s="8">
        <v>6090351</v>
      </c>
    </row>
    <row r="16" spans="1:8" ht="24" customHeight="1">
      <c r="A16" s="18" t="s">
        <v>21</v>
      </c>
      <c r="B16" s="7">
        <f t="shared" si="1"/>
        <v>28</v>
      </c>
      <c r="C16" s="7">
        <f t="shared" si="1"/>
        <v>6965283</v>
      </c>
      <c r="D16" s="7">
        <v>18</v>
      </c>
      <c r="E16" s="7">
        <v>4452870</v>
      </c>
      <c r="F16" s="8">
        <v>10</v>
      </c>
      <c r="G16" s="8">
        <v>2512413</v>
      </c>
    </row>
    <row r="17" spans="1:7" ht="24" customHeight="1">
      <c r="A17" s="18" t="s">
        <v>22</v>
      </c>
      <c r="B17" s="7">
        <f t="shared" si="1"/>
        <v>41</v>
      </c>
      <c r="C17" s="7">
        <f t="shared" si="1"/>
        <v>14904702</v>
      </c>
      <c r="D17" s="7">
        <v>27</v>
      </c>
      <c r="E17" s="7">
        <v>11081912</v>
      </c>
      <c r="F17" s="8">
        <v>14</v>
      </c>
      <c r="G17" s="8">
        <v>3822790</v>
      </c>
    </row>
    <row r="18" spans="1:7" ht="24" customHeight="1">
      <c r="A18" s="18" t="s">
        <v>23</v>
      </c>
      <c r="B18" s="7">
        <f t="shared" si="1"/>
        <v>21</v>
      </c>
      <c r="C18" s="7">
        <f t="shared" si="1"/>
        <v>6914319</v>
      </c>
      <c r="D18" s="7">
        <v>10</v>
      </c>
      <c r="E18" s="7">
        <v>4317285</v>
      </c>
      <c r="F18" s="8">
        <v>11</v>
      </c>
      <c r="G18" s="8">
        <v>2597034</v>
      </c>
    </row>
    <row r="19" spans="1:7" ht="24" customHeight="1">
      <c r="A19" s="18" t="s">
        <v>24</v>
      </c>
      <c r="B19" s="7">
        <f t="shared" si="1"/>
        <v>53</v>
      </c>
      <c r="C19" s="7">
        <f t="shared" si="1"/>
        <v>20380907</v>
      </c>
      <c r="D19" s="7">
        <v>36</v>
      </c>
      <c r="E19" s="7">
        <v>14841749</v>
      </c>
      <c r="F19" s="8">
        <v>17</v>
      </c>
      <c r="G19" s="8">
        <v>5539158</v>
      </c>
    </row>
    <row r="20" spans="1:7" ht="24" customHeight="1">
      <c r="A20" s="18" t="s">
        <v>25</v>
      </c>
      <c r="B20" s="7">
        <f t="shared" si="1"/>
        <v>7</v>
      </c>
      <c r="C20" s="7">
        <f t="shared" si="1"/>
        <v>1381134</v>
      </c>
      <c r="D20" s="7">
        <v>4</v>
      </c>
      <c r="E20" s="7">
        <v>742734</v>
      </c>
      <c r="F20" s="8">
        <v>3</v>
      </c>
      <c r="G20" s="8">
        <v>638400</v>
      </c>
    </row>
    <row r="21" spans="1:7" ht="24" customHeight="1">
      <c r="A21" s="18" t="s">
        <v>26</v>
      </c>
      <c r="B21" s="7">
        <f t="shared" si="1"/>
        <v>26</v>
      </c>
      <c r="C21" s="7">
        <f t="shared" si="1"/>
        <v>10847598</v>
      </c>
      <c r="D21" s="7">
        <v>20</v>
      </c>
      <c r="E21" s="7">
        <v>9359637</v>
      </c>
      <c r="F21" s="8">
        <v>6</v>
      </c>
      <c r="G21" s="8">
        <v>1487961</v>
      </c>
    </row>
    <row r="22" spans="1:7" ht="24" customHeight="1">
      <c r="A22" s="18" t="s">
        <v>27</v>
      </c>
      <c r="B22" s="7">
        <f t="shared" si="1"/>
        <v>7</v>
      </c>
      <c r="C22" s="7">
        <f t="shared" si="1"/>
        <v>1570272</v>
      </c>
      <c r="D22" s="7">
        <v>6</v>
      </c>
      <c r="E22" s="7">
        <v>1455675</v>
      </c>
      <c r="F22" s="8">
        <v>1</v>
      </c>
      <c r="G22" s="8">
        <v>114597</v>
      </c>
    </row>
    <row r="23" spans="1:7" ht="24" customHeight="1">
      <c r="A23" s="18" t="s">
        <v>28</v>
      </c>
      <c r="B23" s="7">
        <f t="shared" si="1"/>
        <v>11</v>
      </c>
      <c r="C23" s="7">
        <f t="shared" si="1"/>
        <v>4342641</v>
      </c>
      <c r="D23" s="7">
        <v>10</v>
      </c>
      <c r="E23" s="7">
        <v>4112241</v>
      </c>
      <c r="F23" s="8">
        <v>1</v>
      </c>
      <c r="G23" s="8">
        <v>230400</v>
      </c>
    </row>
    <row r="24" spans="1:7" ht="24" customHeight="1">
      <c r="A24" s="18" t="s">
        <v>29</v>
      </c>
      <c r="B24" s="7">
        <f t="shared" si="1"/>
        <v>24</v>
      </c>
      <c r="C24" s="7">
        <f t="shared" si="1"/>
        <v>8961039</v>
      </c>
      <c r="D24" s="7">
        <v>18</v>
      </c>
      <c r="E24" s="7">
        <v>7966338</v>
      </c>
      <c r="F24" s="8">
        <v>6</v>
      </c>
      <c r="G24" s="8">
        <v>994701</v>
      </c>
    </row>
    <row r="25" spans="1:7" ht="24" customHeight="1">
      <c r="A25" s="18" t="s">
        <v>30</v>
      </c>
      <c r="B25" s="7">
        <f t="shared" si="1"/>
        <v>19</v>
      </c>
      <c r="C25" s="7">
        <f t="shared" si="1"/>
        <v>6845943</v>
      </c>
      <c r="D25" s="7">
        <v>10</v>
      </c>
      <c r="E25" s="7">
        <v>3977280</v>
      </c>
      <c r="F25" s="8">
        <v>9</v>
      </c>
      <c r="G25" s="8">
        <v>2868663</v>
      </c>
    </row>
    <row r="26" spans="1:7" ht="24" customHeight="1">
      <c r="A26" s="18" t="s">
        <v>31</v>
      </c>
      <c r="B26" s="7">
        <f t="shared" si="1"/>
        <v>0</v>
      </c>
      <c r="C26" s="7">
        <f t="shared" si="1"/>
        <v>0</v>
      </c>
      <c r="D26" s="7">
        <v>0</v>
      </c>
      <c r="E26" s="7">
        <v>0</v>
      </c>
      <c r="F26" s="8">
        <v>0</v>
      </c>
      <c r="G26" s="8">
        <v>0</v>
      </c>
    </row>
    <row r="27" spans="1:7" ht="24" customHeight="1">
      <c r="A27" s="18" t="s">
        <v>32</v>
      </c>
      <c r="B27" s="7">
        <f t="shared" ref="B27" si="2">D27+F27</f>
        <v>1</v>
      </c>
      <c r="C27" s="7">
        <f t="shared" ref="C27" si="3">E27+G27</f>
        <v>332406</v>
      </c>
      <c r="D27" s="7">
        <v>1</v>
      </c>
      <c r="E27" s="7">
        <v>332406</v>
      </c>
      <c r="F27" s="8">
        <v>0</v>
      </c>
      <c r="G27" s="8">
        <v>0</v>
      </c>
    </row>
    <row r="28" spans="1:7" ht="33">
      <c r="A28" s="15" t="s">
        <v>7</v>
      </c>
      <c r="B28" s="11">
        <f t="shared" si="1"/>
        <v>6</v>
      </c>
      <c r="C28" s="12">
        <f t="shared" si="1"/>
        <v>1170563</v>
      </c>
      <c r="D28" s="12">
        <v>6</v>
      </c>
      <c r="E28" s="12">
        <v>1170563</v>
      </c>
      <c r="F28" s="13">
        <v>0</v>
      </c>
      <c r="G28" s="13">
        <v>0</v>
      </c>
    </row>
    <row r="29" spans="1:7" ht="65.25" customHeight="1">
      <c r="A29" s="21" t="s">
        <v>9</v>
      </c>
      <c r="B29" s="22"/>
      <c r="C29" s="22"/>
      <c r="D29" s="22"/>
      <c r="E29" s="22"/>
      <c r="F29" s="22"/>
      <c r="G29" s="22"/>
    </row>
  </sheetData>
  <mergeCells count="6">
    <mergeCell ref="A1:G1"/>
    <mergeCell ref="A29:G29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2026-02-13T07:44:01Z</dcterms:modified>
</cp:coreProperties>
</file>