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F56F0214-BE80-4A22-98F0-D029F912068D}" xr6:coauthVersionLast="47" xr6:coauthVersionMax="47" xr10:uidLastSave="{00000000-0000-0000-0000-000000000000}"/>
  <bookViews>
    <workbookView xWindow="1125" yWindow="1125" windowWidth="21600" windowHeight="11385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21" l="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B5" i="21" l="1"/>
  <c r="C5" i="21"/>
  <c r="C5" i="20"/>
  <c r="B5" i="20"/>
</calcChain>
</file>

<file path=xl/sharedStrings.xml><?xml version="1.0" encoding="utf-8"?>
<sst xmlns="http://schemas.openxmlformats.org/spreadsheetml/2006/main" count="54" uniqueCount="24">
  <si>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</si>
  <si>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</si>
  <si>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</si>
  <si>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</si>
  <si>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</si>
  <si>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</si>
  <si>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</si>
  <si>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</si>
  <si>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</si>
  <si>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</si>
  <si>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</si>
  <si>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</si>
  <si>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</si>
  <si>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</si>
  <si>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</si>
  <si>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</si>
  <si>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</si>
  <si>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</si>
  <si>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</si>
  <si>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t>勞工職業災害保險失能一次金給付件數及金額－按性別及年齡組別分</t>
    <phoneticPr fontId="4" type="noConversion"/>
  </si>
  <si>
    <t>註：本表不含失能差額金。</t>
    <phoneticPr fontId="6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</si>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</sst>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32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4" fillId="0" borderId="4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right" vertical="center"/>
    </xf>
    <xf numFmtId="0" fontId="5" fillId="0" borderId="8" xfId="0" applyFont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259BE-0CAD-4ECE-A226-F9AE751D6EB2}">
  <dimension ref="A1:H18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22" t="s">
        <v>19</v>
      </c>
      <c r="B1" s="23"/>
      <c r="C1" s="23"/>
      <c r="D1" s="23"/>
      <c r="E1" s="23"/>
      <c r="F1" s="23"/>
      <c r="G1" s="23"/>
    </row>
    <row r="2" spans="1:8" ht="18" customHeight="1" x14ac:dyDescent="0.25">
      <c r="B2" s="30" t="s">
        <v>23</v>
      </c>
      <c r="C2" s="31"/>
      <c r="D2" s="31"/>
      <c r="E2" s="31"/>
      <c r="F2" s="31"/>
      <c r="G2" s="3" t="s">
        <v>5</v>
      </c>
      <c r="H2" s="3"/>
    </row>
    <row r="3" spans="1:8" s="4" customFormat="1" ht="25.5" customHeight="1" x14ac:dyDescent="0.25">
      <c r="A3" s="24" t="s">
        <v>6</v>
      </c>
      <c r="B3" s="26" t="s">
        <v>22</v>
      </c>
      <c r="C3" s="26"/>
      <c r="D3" s="27" t="s">
        <v>4</v>
      </c>
      <c r="E3" s="28"/>
      <c r="F3" s="27" t="s">
        <v>0</v>
      </c>
      <c r="G3" s="29"/>
    </row>
    <row r="4" spans="1:8" ht="25.5" customHeight="1" x14ac:dyDescent="0.25">
      <c r="A4" s="25"/>
      <c r="B4" s="18" t="s">
        <v>1</v>
      </c>
      <c r="C4" s="18" t="s">
        <v>2</v>
      </c>
      <c r="D4" s="18" t="s">
        <v>1</v>
      </c>
      <c r="E4" s="18" t="s">
        <v>2</v>
      </c>
      <c r="F4" s="18" t="s">
        <v>1</v>
      </c>
      <c r="G4" s="10" t="s">
        <v>2</v>
      </c>
    </row>
    <row r="5" spans="1:8" ht="27.95" customHeight="1" x14ac:dyDescent="0.25">
      <c r="A5" s="17" t="s">
        <v>21</v>
      </c>
      <c r="B5" s="5">
        <f t="shared" ref="B5:G5" si="0">SUM(B6:B17)</f>
        <v>1437</v>
      </c>
      <c r="C5" s="5">
        <f t="shared" si="0"/>
        <v>551921512</v>
      </c>
      <c r="D5" s="5">
        <f t="shared" si="0"/>
        <v>1052</v>
      </c>
      <c r="E5" s="5">
        <f t="shared" si="0"/>
        <v>429938663</v>
      </c>
      <c r="F5" s="6">
        <f t="shared" si="0"/>
        <v>385</v>
      </c>
      <c r="G5" s="6">
        <f t="shared" si="0"/>
        <v>121982849</v>
      </c>
    </row>
    <row r="6" spans="1:8" ht="27.95" customHeight="1" x14ac:dyDescent="0.25">
      <c r="A6" s="14" t="s">
        <v>7</v>
      </c>
      <c r="B6" s="7">
        <f t="shared" ref="B6:C17" si="1">D6+F6</f>
        <v>0</v>
      </c>
      <c r="C6" s="7">
        <f t="shared" si="1"/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 x14ac:dyDescent="0.25">
      <c r="A7" s="14" t="s">
        <v>8</v>
      </c>
      <c r="B7" s="7">
        <f t="shared" si="1"/>
        <v>11</v>
      </c>
      <c r="C7" s="7">
        <f t="shared" si="1"/>
        <v>3256185</v>
      </c>
      <c r="D7" s="7">
        <v>11</v>
      </c>
      <c r="E7" s="7">
        <v>3256185</v>
      </c>
      <c r="F7" s="8">
        <v>0</v>
      </c>
      <c r="G7" s="8">
        <v>0</v>
      </c>
    </row>
    <row r="8" spans="1:8" ht="27.95" customHeight="1" x14ac:dyDescent="0.25">
      <c r="A8" s="14" t="s">
        <v>9</v>
      </c>
      <c r="B8" s="7">
        <f t="shared" si="1"/>
        <v>88</v>
      </c>
      <c r="C8" s="7">
        <f t="shared" si="1"/>
        <v>30073273</v>
      </c>
      <c r="D8" s="7">
        <v>73</v>
      </c>
      <c r="E8" s="7">
        <v>26611376</v>
      </c>
      <c r="F8" s="8">
        <v>15</v>
      </c>
      <c r="G8" s="8">
        <v>3461897</v>
      </c>
    </row>
    <row r="9" spans="1:8" ht="27.95" customHeight="1" x14ac:dyDescent="0.25">
      <c r="A9" s="14" t="s">
        <v>10</v>
      </c>
      <c r="B9" s="7">
        <f t="shared" si="1"/>
        <v>138</v>
      </c>
      <c r="C9" s="7">
        <f t="shared" si="1"/>
        <v>44707755</v>
      </c>
      <c r="D9" s="7">
        <v>108</v>
      </c>
      <c r="E9" s="7">
        <v>33736819</v>
      </c>
      <c r="F9" s="8">
        <v>30</v>
      </c>
      <c r="G9" s="8">
        <v>10970936</v>
      </c>
    </row>
    <row r="10" spans="1:8" ht="27.95" customHeight="1" x14ac:dyDescent="0.25">
      <c r="A10" s="14" t="s">
        <v>11</v>
      </c>
      <c r="B10" s="7">
        <f t="shared" si="1"/>
        <v>143</v>
      </c>
      <c r="C10" s="7">
        <f t="shared" si="1"/>
        <v>46315163</v>
      </c>
      <c r="D10" s="7">
        <v>105</v>
      </c>
      <c r="E10" s="7">
        <v>35189983</v>
      </c>
      <c r="F10" s="8">
        <v>38</v>
      </c>
      <c r="G10" s="8">
        <v>11125180</v>
      </c>
    </row>
    <row r="11" spans="1:8" ht="27.95" customHeight="1" x14ac:dyDescent="0.25">
      <c r="A11" s="14" t="s">
        <v>12</v>
      </c>
      <c r="B11" s="7">
        <f t="shared" si="1"/>
        <v>145</v>
      </c>
      <c r="C11" s="7">
        <f t="shared" si="1"/>
        <v>53074296</v>
      </c>
      <c r="D11" s="7">
        <v>108</v>
      </c>
      <c r="E11" s="7">
        <v>42912785</v>
      </c>
      <c r="F11" s="8">
        <v>37</v>
      </c>
      <c r="G11" s="8">
        <v>10161511</v>
      </c>
    </row>
    <row r="12" spans="1:8" ht="27.95" customHeight="1" x14ac:dyDescent="0.25">
      <c r="A12" s="14" t="s">
        <v>13</v>
      </c>
      <c r="B12" s="7">
        <f t="shared" si="1"/>
        <v>170</v>
      </c>
      <c r="C12" s="7">
        <f t="shared" si="1"/>
        <v>56301944</v>
      </c>
      <c r="D12" s="7">
        <v>134</v>
      </c>
      <c r="E12" s="7">
        <v>47322918</v>
      </c>
      <c r="F12" s="8">
        <v>36</v>
      </c>
      <c r="G12" s="8">
        <v>8979026</v>
      </c>
    </row>
    <row r="13" spans="1:8" ht="27.95" customHeight="1" x14ac:dyDescent="0.25">
      <c r="A13" s="14" t="s">
        <v>14</v>
      </c>
      <c r="B13" s="7">
        <f t="shared" si="1"/>
        <v>182</v>
      </c>
      <c r="C13" s="7">
        <f t="shared" si="1"/>
        <v>71189120</v>
      </c>
      <c r="D13" s="7">
        <v>127</v>
      </c>
      <c r="E13" s="7">
        <v>54478397</v>
      </c>
      <c r="F13" s="8">
        <v>55</v>
      </c>
      <c r="G13" s="8">
        <v>16710723</v>
      </c>
    </row>
    <row r="14" spans="1:8" ht="27.95" customHeight="1" x14ac:dyDescent="0.25">
      <c r="A14" s="14" t="s">
        <v>15</v>
      </c>
      <c r="B14" s="7">
        <f t="shared" si="1"/>
        <v>171</v>
      </c>
      <c r="C14" s="7">
        <f t="shared" si="1"/>
        <v>72209263</v>
      </c>
      <c r="D14" s="7">
        <v>109</v>
      </c>
      <c r="E14" s="7">
        <v>48936931</v>
      </c>
      <c r="F14" s="8">
        <v>62</v>
      </c>
      <c r="G14" s="8">
        <v>23272332</v>
      </c>
    </row>
    <row r="15" spans="1:8" ht="27.95" customHeight="1" x14ac:dyDescent="0.25">
      <c r="A15" s="14" t="s">
        <v>16</v>
      </c>
      <c r="B15" s="7">
        <f t="shared" si="1"/>
        <v>161</v>
      </c>
      <c r="C15" s="7">
        <f t="shared" si="1"/>
        <v>67759568</v>
      </c>
      <c r="D15" s="7">
        <v>111</v>
      </c>
      <c r="E15" s="7">
        <v>50435251</v>
      </c>
      <c r="F15" s="8">
        <v>50</v>
      </c>
      <c r="G15" s="8">
        <v>17324317</v>
      </c>
    </row>
    <row r="16" spans="1:8" ht="27.95" customHeight="1" x14ac:dyDescent="0.25">
      <c r="A16" s="14" t="s">
        <v>17</v>
      </c>
      <c r="B16" s="7">
        <f t="shared" si="1"/>
        <v>152</v>
      </c>
      <c r="C16" s="7">
        <f t="shared" si="1"/>
        <v>74526761</v>
      </c>
      <c r="D16" s="7">
        <v>112</v>
      </c>
      <c r="E16" s="7">
        <v>59368343</v>
      </c>
      <c r="F16" s="8">
        <v>40</v>
      </c>
      <c r="G16" s="8">
        <v>15158418</v>
      </c>
    </row>
    <row r="17" spans="1:7" ht="27.95" customHeight="1" x14ac:dyDescent="0.25">
      <c r="A17" s="15" t="s">
        <v>18</v>
      </c>
      <c r="B17" s="11">
        <f t="shared" si="1"/>
        <v>76</v>
      </c>
      <c r="C17" s="11">
        <f t="shared" si="1"/>
        <v>32508184</v>
      </c>
      <c r="D17" s="11">
        <v>54</v>
      </c>
      <c r="E17" s="11">
        <v>27689675</v>
      </c>
      <c r="F17" s="12">
        <v>22</v>
      </c>
      <c r="G17" s="12">
        <v>4818509</v>
      </c>
    </row>
    <row r="18" spans="1:7" s="16" customFormat="1" ht="45" customHeight="1" x14ac:dyDescent="0.25">
      <c r="A18" s="20" t="s">
        <v>20</v>
      </c>
      <c r="B18" s="21"/>
      <c r="C18" s="21"/>
      <c r="D18" s="21"/>
      <c r="E18" s="21"/>
      <c r="F18" s="21"/>
      <c r="G18" s="21"/>
    </row>
  </sheetData>
  <mergeCells count="7">
    <mergeCell ref="A18:G18"/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8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22" t="s">
        <v>19</v>
      </c>
      <c r="B1" s="23"/>
      <c r="C1" s="23"/>
      <c r="D1" s="23"/>
      <c r="E1" s="23"/>
      <c r="F1" s="23"/>
      <c r="G1" s="23"/>
    </row>
    <row r="2" spans="1:8" ht="18" customHeight="1" x14ac:dyDescent="0.25">
      <c r="C2" s="4"/>
      <c r="D2" s="19" t="s">
        <v>3</v>
      </c>
      <c r="E2" s="13"/>
      <c r="F2" s="4"/>
      <c r="G2" s="3" t="s">
        <v>5</v>
      </c>
      <c r="H2" s="3"/>
    </row>
    <row r="3" spans="1:8" s="4" customFormat="1" ht="25.5" customHeight="1" x14ac:dyDescent="0.25">
      <c r="A3" s="24" t="s">
        <v>6</v>
      </c>
      <c r="B3" s="26" t="s">
        <v>22</v>
      </c>
      <c r="C3" s="26"/>
      <c r="D3" s="27" t="s">
        <v>4</v>
      </c>
      <c r="E3" s="28"/>
      <c r="F3" s="27" t="s">
        <v>0</v>
      </c>
      <c r="G3" s="29"/>
    </row>
    <row r="4" spans="1:8" ht="25.5" customHeight="1" x14ac:dyDescent="0.25">
      <c r="A4" s="25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7.95" customHeight="1" x14ac:dyDescent="0.25">
      <c r="A5" s="17" t="s">
        <v>21</v>
      </c>
      <c r="B5" s="5">
        <f t="shared" ref="B5:G5" si="0">SUM(B6:B17)</f>
        <v>1613</v>
      </c>
      <c r="C5" s="5">
        <f t="shared" si="0"/>
        <v>606218872</v>
      </c>
      <c r="D5" s="5">
        <f t="shared" si="0"/>
        <v>1196</v>
      </c>
      <c r="E5" s="5">
        <f t="shared" si="0"/>
        <v>464521795</v>
      </c>
      <c r="F5" s="6">
        <f t="shared" si="0"/>
        <v>417</v>
      </c>
      <c r="G5" s="6">
        <f t="shared" si="0"/>
        <v>141697077</v>
      </c>
    </row>
    <row r="6" spans="1:8" ht="27.95" customHeight="1" x14ac:dyDescent="0.25">
      <c r="A6" s="14" t="s">
        <v>7</v>
      </c>
      <c r="B6" s="7">
        <f t="shared" ref="B6:C17" si="1">D6+F6</f>
        <v>0</v>
      </c>
      <c r="C6" s="7">
        <f t="shared" si="1"/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 x14ac:dyDescent="0.25">
      <c r="A7" s="14" t="s">
        <v>8</v>
      </c>
      <c r="B7" s="7">
        <f t="shared" si="1"/>
        <v>14</v>
      </c>
      <c r="C7" s="7">
        <f t="shared" si="1"/>
        <v>4001322</v>
      </c>
      <c r="D7" s="7">
        <v>10</v>
      </c>
      <c r="E7" s="7">
        <v>2823981</v>
      </c>
      <c r="F7" s="8">
        <v>4</v>
      </c>
      <c r="G7" s="8">
        <v>1177341</v>
      </c>
    </row>
    <row r="8" spans="1:8" ht="27.95" customHeight="1" x14ac:dyDescent="0.25">
      <c r="A8" s="14" t="s">
        <v>9</v>
      </c>
      <c r="B8" s="7">
        <f t="shared" si="1"/>
        <v>118</v>
      </c>
      <c r="C8" s="7">
        <f t="shared" si="1"/>
        <v>31234839</v>
      </c>
      <c r="D8" s="7">
        <v>91</v>
      </c>
      <c r="E8" s="7">
        <v>23783818</v>
      </c>
      <c r="F8" s="8">
        <v>27</v>
      </c>
      <c r="G8" s="8">
        <v>7451021</v>
      </c>
    </row>
    <row r="9" spans="1:8" ht="27.95" customHeight="1" x14ac:dyDescent="0.25">
      <c r="A9" s="14" t="s">
        <v>10</v>
      </c>
      <c r="B9" s="7">
        <f t="shared" si="1"/>
        <v>153</v>
      </c>
      <c r="C9" s="7">
        <f t="shared" si="1"/>
        <v>51284842</v>
      </c>
      <c r="D9" s="7">
        <v>104</v>
      </c>
      <c r="E9" s="7">
        <v>33010397</v>
      </c>
      <c r="F9" s="8">
        <v>49</v>
      </c>
      <c r="G9" s="8">
        <v>18274445</v>
      </c>
    </row>
    <row r="10" spans="1:8" ht="27.95" customHeight="1" x14ac:dyDescent="0.25">
      <c r="A10" s="14" t="s">
        <v>11</v>
      </c>
      <c r="B10" s="7">
        <f t="shared" si="1"/>
        <v>174</v>
      </c>
      <c r="C10" s="7">
        <f t="shared" si="1"/>
        <v>58957028</v>
      </c>
      <c r="D10" s="7">
        <v>132</v>
      </c>
      <c r="E10" s="7">
        <v>47954823</v>
      </c>
      <c r="F10" s="8">
        <v>42</v>
      </c>
      <c r="G10" s="8">
        <v>11002205</v>
      </c>
    </row>
    <row r="11" spans="1:8" ht="27.95" customHeight="1" x14ac:dyDescent="0.25">
      <c r="A11" s="14" t="s">
        <v>12</v>
      </c>
      <c r="B11" s="7">
        <f t="shared" si="1"/>
        <v>171</v>
      </c>
      <c r="C11" s="7">
        <f t="shared" si="1"/>
        <v>58877433</v>
      </c>
      <c r="D11" s="7">
        <v>136</v>
      </c>
      <c r="E11" s="7">
        <v>49055005</v>
      </c>
      <c r="F11" s="8">
        <v>35</v>
      </c>
      <c r="G11" s="8">
        <v>9822428</v>
      </c>
    </row>
    <row r="12" spans="1:8" ht="27.95" customHeight="1" x14ac:dyDescent="0.25">
      <c r="A12" s="14" t="s">
        <v>13</v>
      </c>
      <c r="B12" s="7">
        <f t="shared" si="1"/>
        <v>194</v>
      </c>
      <c r="C12" s="7">
        <f t="shared" si="1"/>
        <v>71273112</v>
      </c>
      <c r="D12" s="7">
        <v>141</v>
      </c>
      <c r="E12" s="7">
        <v>51093057</v>
      </c>
      <c r="F12" s="8">
        <v>53</v>
      </c>
      <c r="G12" s="8">
        <v>20180055</v>
      </c>
    </row>
    <row r="13" spans="1:8" ht="27.95" customHeight="1" x14ac:dyDescent="0.25">
      <c r="A13" s="14" t="s">
        <v>14</v>
      </c>
      <c r="B13" s="7">
        <f t="shared" si="1"/>
        <v>210</v>
      </c>
      <c r="C13" s="7">
        <f t="shared" si="1"/>
        <v>85159581</v>
      </c>
      <c r="D13" s="7">
        <v>163</v>
      </c>
      <c r="E13" s="7">
        <v>68286271</v>
      </c>
      <c r="F13" s="8">
        <v>47</v>
      </c>
      <c r="G13" s="8">
        <v>16873310</v>
      </c>
    </row>
    <row r="14" spans="1:8" ht="27.95" customHeight="1" x14ac:dyDescent="0.25">
      <c r="A14" s="14" t="s">
        <v>15</v>
      </c>
      <c r="B14" s="7">
        <f t="shared" si="1"/>
        <v>180</v>
      </c>
      <c r="C14" s="7">
        <f t="shared" si="1"/>
        <v>70374075</v>
      </c>
      <c r="D14" s="7">
        <v>133</v>
      </c>
      <c r="E14" s="7">
        <v>52290405</v>
      </c>
      <c r="F14" s="8">
        <v>47</v>
      </c>
      <c r="G14" s="8">
        <v>18083670</v>
      </c>
    </row>
    <row r="15" spans="1:8" ht="27.95" customHeight="1" x14ac:dyDescent="0.25">
      <c r="A15" s="14" t="s">
        <v>16</v>
      </c>
      <c r="B15" s="7">
        <f t="shared" si="1"/>
        <v>190</v>
      </c>
      <c r="C15" s="7">
        <f t="shared" si="1"/>
        <v>84891035</v>
      </c>
      <c r="D15" s="7">
        <v>141</v>
      </c>
      <c r="E15" s="7">
        <v>66562638</v>
      </c>
      <c r="F15" s="8">
        <v>49</v>
      </c>
      <c r="G15" s="8">
        <v>18328397</v>
      </c>
    </row>
    <row r="16" spans="1:8" ht="27.95" customHeight="1" x14ac:dyDescent="0.25">
      <c r="A16" s="14" t="s">
        <v>17</v>
      </c>
      <c r="B16" s="7">
        <f t="shared" si="1"/>
        <v>131</v>
      </c>
      <c r="C16" s="7">
        <f t="shared" si="1"/>
        <v>61775730</v>
      </c>
      <c r="D16" s="7">
        <v>96</v>
      </c>
      <c r="E16" s="7">
        <v>50063289</v>
      </c>
      <c r="F16" s="8">
        <v>35</v>
      </c>
      <c r="G16" s="8">
        <v>11712441</v>
      </c>
    </row>
    <row r="17" spans="1:7" ht="27.95" customHeight="1" x14ac:dyDescent="0.25">
      <c r="A17" s="15" t="s">
        <v>18</v>
      </c>
      <c r="B17" s="11">
        <f t="shared" si="1"/>
        <v>78</v>
      </c>
      <c r="C17" s="11">
        <f t="shared" si="1"/>
        <v>28389875</v>
      </c>
      <c r="D17" s="11">
        <v>49</v>
      </c>
      <c r="E17" s="11">
        <v>19598111</v>
      </c>
      <c r="F17" s="12">
        <v>29</v>
      </c>
      <c r="G17" s="12">
        <v>8791764</v>
      </c>
    </row>
    <row r="18" spans="1:7" s="16" customFormat="1" ht="45" customHeight="1" x14ac:dyDescent="0.25">
      <c r="A18" s="20" t="s">
        <v>20</v>
      </c>
      <c r="B18" s="21"/>
      <c r="C18" s="21"/>
      <c r="D18" s="21"/>
      <c r="E18" s="21"/>
      <c r="F18" s="21"/>
      <c r="G18" s="21"/>
    </row>
  </sheetData>
  <mergeCells count="6">
    <mergeCell ref="A18:G18"/>
    <mergeCell ref="A1:G1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2026-02-13T07:45:49Z</dcterms:modified>
</cp:coreProperties>
</file>