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D0D48BA7-9013-40F5-B072-F0D9750D91BF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3" r:id="rId1"/>
    <sheet name="113年" sheetId="2" r:id="rId2"/>
  </sheets>
  <definedNames>
    <definedName name="_xlnm.Print_Area" localSheetId="1">'113年'!$A$1:$G$21</definedName>
    <definedName name="_xlnm.Print_Area" localSheetId="0">'114年'!$A$1:$G$21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3" l="1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G5" i="3"/>
  <c r="F5" i="3"/>
  <c r="E5" i="3"/>
  <c r="D5" i="3"/>
  <c r="C5" i="3"/>
  <c r="B5" i="3"/>
  <c r="E5" i="2"/>
  <c r="F5" i="2"/>
  <c r="G5" i="2"/>
  <c r="D5" i="2"/>
  <c r="B18" i="2"/>
  <c r="C18" i="2"/>
  <c r="B19" i="2"/>
  <c r="C19" i="2"/>
  <c r="B20" i="2"/>
  <c r="C20" i="2"/>
  <c r="B21" i="2"/>
  <c r="C21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5" i="2"/>
  <c r="C5" i="2" l="1"/>
</calcChain>
</file>

<file path=xl/sharedStrings.xml><?xml version="1.0" encoding="utf-8"?>
<sst xmlns="http://schemas.openxmlformats.org/spreadsheetml/2006/main" count="60" uniqueCount="28">
  <si>
    <t>男</t>
  </si>
  <si>
    <t>女</t>
  </si>
  <si>
    <t>件數</t>
  </si>
  <si>
    <t>金額</t>
  </si>
  <si>
    <t>件數</t>
    <phoneticPr fontId="2" type="noConversion"/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</si>
  <si>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</si>
  <si>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</si>
  <si>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</si>
  <si>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</si>
  <si>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</si>
  <si>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</si>
  <si>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</si>
  <si>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</si>
  <si>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</si>
  <si>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</si>
  <si>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</si>
  <si>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</si>
  <si>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</si>
  <si>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t>單位：件、元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</si>
  <si>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</si>
  <si>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</si>
  <si>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</si>
  <si>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</si>
  <si>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</si>
  <si>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歲以上</t>
    </r>
  </si>
  <si>
    <t>總計</t>
    <phoneticPr fontId="2" type="noConversion"/>
  </si>
  <si>
    <t>農民健康保險身心障礙給付件數及金額－按性別及年齡組別分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</si>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</sst>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A85B7-CDD9-4308-8BC3-044247F834A8}">
  <sheetPr>
    <pageSetUpPr fitToPage="1"/>
  </sheetPr>
  <dimension ref="A1:G21"/>
  <sheetViews>
    <sheetView tabSelected="1" view="pageBreakPreview" zoomScale="80" zoomScaleNormal="100" zoomScaleSheetLayoutView="80" workbookViewId="0">
      <selection sqref="A1:G1"/>
    </sheetView>
  </sheetViews>
  <sheetFormatPr defaultRowHeight="16.5" x14ac:dyDescent="0.25"/>
  <cols>
    <col min="1" max="1" width="1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4" t="s">
        <v>26</v>
      </c>
      <c r="B1" s="14"/>
      <c r="C1" s="14"/>
      <c r="D1" s="14"/>
      <c r="E1" s="14"/>
      <c r="F1" s="14"/>
      <c r="G1" s="14"/>
    </row>
    <row r="2" spans="1:7" ht="27" customHeight="1" x14ac:dyDescent="0.25">
      <c r="B2" s="1"/>
      <c r="C2" s="15" t="s">
        <v>27</v>
      </c>
      <c r="D2" s="15"/>
      <c r="E2" s="15"/>
      <c r="F2" s="1"/>
      <c r="G2" s="7" t="s">
        <v>18</v>
      </c>
    </row>
    <row r="3" spans="1:7" ht="27" customHeight="1" x14ac:dyDescent="0.25">
      <c r="A3" s="16" t="s">
        <v>5</v>
      </c>
      <c r="B3" s="18" t="s">
        <v>25</v>
      </c>
      <c r="C3" s="19"/>
      <c r="D3" s="18" t="s">
        <v>0</v>
      </c>
      <c r="E3" s="19"/>
      <c r="F3" s="18" t="s">
        <v>1</v>
      </c>
      <c r="G3" s="20"/>
    </row>
    <row r="4" spans="1:7" ht="27" customHeight="1" x14ac:dyDescent="0.25">
      <c r="A4" s="17"/>
      <c r="B4" s="5" t="s">
        <v>4</v>
      </c>
      <c r="C4" s="5" t="s">
        <v>3</v>
      </c>
      <c r="D4" s="5" t="s">
        <v>2</v>
      </c>
      <c r="E4" s="5" t="s">
        <v>3</v>
      </c>
      <c r="F4" s="5" t="s">
        <v>2</v>
      </c>
      <c r="G4" s="6" t="s">
        <v>3</v>
      </c>
    </row>
    <row r="5" spans="1:7" ht="29.1" customHeight="1" x14ac:dyDescent="0.25">
      <c r="A5" s="2" t="s">
        <v>6</v>
      </c>
      <c r="B5" s="8">
        <f>D5+F5</f>
        <v>3695</v>
      </c>
      <c r="C5" s="9">
        <f>E5+G5</f>
        <v>540814200</v>
      </c>
      <c r="D5" s="9">
        <f>SUM(D6:D21)</f>
        <v>1684</v>
      </c>
      <c r="E5" s="9">
        <f t="shared" ref="E5:G5" si="0">SUM(E6:E21)</f>
        <v>281758000</v>
      </c>
      <c r="F5" s="9">
        <f t="shared" si="0"/>
        <v>2011</v>
      </c>
      <c r="G5" s="9">
        <f t="shared" si="0"/>
        <v>259056200</v>
      </c>
    </row>
    <row r="6" spans="1:7" ht="29.1" customHeight="1" x14ac:dyDescent="0.25">
      <c r="A6" s="3" t="s">
        <v>12</v>
      </c>
      <c r="B6" s="10">
        <f t="shared" ref="B6:C21" si="1">D6+F6</f>
        <v>0</v>
      </c>
      <c r="C6" s="11">
        <f t="shared" si="1"/>
        <v>0</v>
      </c>
      <c r="D6" s="11">
        <v>0</v>
      </c>
      <c r="E6" s="11">
        <v>0</v>
      </c>
      <c r="F6" s="11">
        <v>0</v>
      </c>
      <c r="G6" s="11">
        <v>0</v>
      </c>
    </row>
    <row r="7" spans="1:7" ht="29.1" customHeight="1" x14ac:dyDescent="0.25">
      <c r="A7" s="3" t="s">
        <v>13</v>
      </c>
      <c r="B7" s="10">
        <f t="shared" si="1"/>
        <v>0</v>
      </c>
      <c r="C7" s="11">
        <f t="shared" si="1"/>
        <v>0</v>
      </c>
      <c r="D7" s="11">
        <v>0</v>
      </c>
      <c r="E7" s="11">
        <v>0</v>
      </c>
      <c r="F7" s="11">
        <v>0</v>
      </c>
      <c r="G7" s="11">
        <v>0</v>
      </c>
    </row>
    <row r="8" spans="1:7" ht="29.1" customHeight="1" x14ac:dyDescent="0.25">
      <c r="A8" s="3" t="s">
        <v>14</v>
      </c>
      <c r="B8" s="10">
        <f t="shared" si="1"/>
        <v>0</v>
      </c>
      <c r="C8" s="11">
        <f t="shared" si="1"/>
        <v>0</v>
      </c>
      <c r="D8" s="11">
        <v>0</v>
      </c>
      <c r="E8" s="11">
        <v>0</v>
      </c>
      <c r="F8" s="11">
        <v>0</v>
      </c>
      <c r="G8" s="11">
        <v>0</v>
      </c>
    </row>
    <row r="9" spans="1:7" ht="29.1" customHeight="1" x14ac:dyDescent="0.25">
      <c r="A9" s="3" t="s">
        <v>15</v>
      </c>
      <c r="B9" s="10">
        <f t="shared" si="1"/>
        <v>7</v>
      </c>
      <c r="C9" s="11">
        <f t="shared" si="1"/>
        <v>693600</v>
      </c>
      <c r="D9" s="11">
        <v>2</v>
      </c>
      <c r="E9" s="11">
        <v>435200</v>
      </c>
      <c r="F9" s="11">
        <v>5</v>
      </c>
      <c r="G9" s="11">
        <v>258400</v>
      </c>
    </row>
    <row r="10" spans="1:7" ht="29.1" customHeight="1" x14ac:dyDescent="0.25">
      <c r="A10" s="3" t="s">
        <v>16</v>
      </c>
      <c r="B10" s="10">
        <f t="shared" si="1"/>
        <v>26</v>
      </c>
      <c r="C10" s="11">
        <f t="shared" si="1"/>
        <v>1788400</v>
      </c>
      <c r="D10" s="11">
        <v>7</v>
      </c>
      <c r="E10" s="11">
        <v>1156000</v>
      </c>
      <c r="F10" s="11">
        <v>19</v>
      </c>
      <c r="G10" s="11">
        <v>632400</v>
      </c>
    </row>
    <row r="11" spans="1:7" ht="29.1" customHeight="1" x14ac:dyDescent="0.25">
      <c r="A11" s="3" t="s">
        <v>17</v>
      </c>
      <c r="B11" s="10">
        <f t="shared" si="1"/>
        <v>79</v>
      </c>
      <c r="C11" s="11">
        <f t="shared" si="1"/>
        <v>5797000</v>
      </c>
      <c r="D11" s="11">
        <v>17</v>
      </c>
      <c r="E11" s="11">
        <v>3209600</v>
      </c>
      <c r="F11" s="11">
        <v>62</v>
      </c>
      <c r="G11" s="11">
        <v>2587400</v>
      </c>
    </row>
    <row r="12" spans="1:7" ht="29.1" customHeight="1" x14ac:dyDescent="0.25">
      <c r="A12" s="3" t="s">
        <v>7</v>
      </c>
      <c r="B12" s="11">
        <f t="shared" si="1"/>
        <v>162</v>
      </c>
      <c r="C12" s="11">
        <f t="shared" si="1"/>
        <v>10778000</v>
      </c>
      <c r="D12" s="11">
        <v>39</v>
      </c>
      <c r="E12" s="11">
        <v>5460400</v>
      </c>
      <c r="F12" s="11">
        <v>123</v>
      </c>
      <c r="G12" s="11">
        <v>5317600</v>
      </c>
    </row>
    <row r="13" spans="1:7" ht="29.1" customHeight="1" x14ac:dyDescent="0.25">
      <c r="A13" s="3" t="s">
        <v>8</v>
      </c>
      <c r="B13" s="11">
        <f t="shared" si="1"/>
        <v>204</v>
      </c>
      <c r="C13" s="11">
        <f t="shared" si="1"/>
        <v>17510000</v>
      </c>
      <c r="D13" s="11">
        <v>76</v>
      </c>
      <c r="E13" s="11">
        <v>9656000</v>
      </c>
      <c r="F13" s="11">
        <v>128</v>
      </c>
      <c r="G13" s="11">
        <v>7854000</v>
      </c>
    </row>
    <row r="14" spans="1:7" ht="29.1" customHeight="1" x14ac:dyDescent="0.25">
      <c r="A14" s="3" t="s">
        <v>9</v>
      </c>
      <c r="B14" s="11">
        <f t="shared" si="1"/>
        <v>245</v>
      </c>
      <c r="C14" s="11">
        <f t="shared" si="1"/>
        <v>28978200</v>
      </c>
      <c r="D14" s="11">
        <v>142</v>
      </c>
      <c r="E14" s="11">
        <v>19985200</v>
      </c>
      <c r="F14" s="11">
        <v>103</v>
      </c>
      <c r="G14" s="11">
        <v>8993000</v>
      </c>
    </row>
    <row r="15" spans="1:7" ht="29.1" customHeight="1" x14ac:dyDescent="0.25">
      <c r="A15" s="3" t="s">
        <v>10</v>
      </c>
      <c r="B15" s="11">
        <f t="shared" si="1"/>
        <v>348</v>
      </c>
      <c r="C15" s="11">
        <f t="shared" si="1"/>
        <v>44512800</v>
      </c>
      <c r="D15" s="11">
        <v>179</v>
      </c>
      <c r="E15" s="11">
        <v>27628400</v>
      </c>
      <c r="F15" s="11">
        <v>169</v>
      </c>
      <c r="G15" s="11">
        <v>16884400</v>
      </c>
    </row>
    <row r="16" spans="1:7" ht="29.1" customHeight="1" x14ac:dyDescent="0.25">
      <c r="A16" s="3" t="s">
        <v>11</v>
      </c>
      <c r="B16" s="11">
        <f t="shared" si="1"/>
        <v>470</v>
      </c>
      <c r="C16" s="11">
        <f t="shared" si="1"/>
        <v>58714600</v>
      </c>
      <c r="D16" s="11">
        <v>231</v>
      </c>
      <c r="E16" s="11">
        <v>35054000</v>
      </c>
      <c r="F16" s="11">
        <v>239</v>
      </c>
      <c r="G16" s="11">
        <v>23660600</v>
      </c>
    </row>
    <row r="17" spans="1:7" ht="29.1" customHeight="1" x14ac:dyDescent="0.25">
      <c r="A17" s="3" t="s">
        <v>20</v>
      </c>
      <c r="B17" s="11">
        <f t="shared" si="1"/>
        <v>483</v>
      </c>
      <c r="C17" s="11">
        <f t="shared" si="1"/>
        <v>62447800</v>
      </c>
      <c r="D17" s="11">
        <v>253</v>
      </c>
      <c r="E17" s="11">
        <v>37019200</v>
      </c>
      <c r="F17" s="11">
        <v>230</v>
      </c>
      <c r="G17" s="11">
        <v>25428600</v>
      </c>
    </row>
    <row r="18" spans="1:7" ht="29.1" customHeight="1" x14ac:dyDescent="0.25">
      <c r="A18" s="3" t="s">
        <v>21</v>
      </c>
      <c r="B18" s="11">
        <f t="shared" si="1"/>
        <v>496</v>
      </c>
      <c r="C18" s="11">
        <f t="shared" si="1"/>
        <v>71172200</v>
      </c>
      <c r="D18" s="11">
        <v>204</v>
      </c>
      <c r="E18" s="11">
        <v>33323400</v>
      </c>
      <c r="F18" s="11">
        <v>292</v>
      </c>
      <c r="G18" s="11">
        <v>37848800</v>
      </c>
    </row>
    <row r="19" spans="1:7" ht="29.1" customHeight="1" x14ac:dyDescent="0.25">
      <c r="A19" s="3" t="s">
        <v>22</v>
      </c>
      <c r="B19" s="11">
        <f t="shared" si="1"/>
        <v>557</v>
      </c>
      <c r="C19" s="11">
        <f t="shared" si="1"/>
        <v>98759800</v>
      </c>
      <c r="D19" s="11">
        <v>264</v>
      </c>
      <c r="E19" s="11">
        <v>49674000</v>
      </c>
      <c r="F19" s="11">
        <v>293</v>
      </c>
      <c r="G19" s="11">
        <v>49085800</v>
      </c>
    </row>
    <row r="20" spans="1:7" ht="29.1" customHeight="1" x14ac:dyDescent="0.25">
      <c r="A20" s="3" t="s">
        <v>23</v>
      </c>
      <c r="B20" s="11">
        <f t="shared" si="1"/>
        <v>391</v>
      </c>
      <c r="C20" s="11">
        <f t="shared" si="1"/>
        <v>84989800</v>
      </c>
      <c r="D20" s="11">
        <v>193</v>
      </c>
      <c r="E20" s="11">
        <v>41986600</v>
      </c>
      <c r="F20" s="11">
        <v>198</v>
      </c>
      <c r="G20" s="11">
        <v>43003200</v>
      </c>
    </row>
    <row r="21" spans="1:7" ht="29.1" customHeight="1" x14ac:dyDescent="0.25">
      <c r="A21" s="4" t="s">
        <v>24</v>
      </c>
      <c r="B21" s="12">
        <f t="shared" si="1"/>
        <v>227</v>
      </c>
      <c r="C21" s="13">
        <f t="shared" si="1"/>
        <v>54672000</v>
      </c>
      <c r="D21" s="13">
        <v>77</v>
      </c>
      <c r="E21" s="13">
        <v>17170000</v>
      </c>
      <c r="F21" s="13">
        <v>150</v>
      </c>
      <c r="G21" s="13">
        <v>37502000</v>
      </c>
    </row>
  </sheetData>
  <mergeCells count="6">
    <mergeCell ref="A1:G1"/>
    <mergeCell ref="C2:E2"/>
    <mergeCell ref="A3:A4"/>
    <mergeCell ref="B3:C3"/>
    <mergeCell ref="D3:E3"/>
    <mergeCell ref="F3:G3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>
    <pageSetUpPr fitToPage="1"/>
  </sheetPr>
  <dimension ref="A1:G21"/>
  <sheetViews>
    <sheetView view="pageBreakPreview" zoomScale="80" zoomScaleNormal="100" zoomScaleSheetLayoutView="80" workbookViewId="0">
      <selection activeCell="J18" sqref="J18"/>
    </sheetView>
  </sheetViews>
  <sheetFormatPr defaultRowHeight="16.5" x14ac:dyDescent="0.25"/>
  <cols>
    <col min="1" max="1" width="1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4" t="s">
        <v>26</v>
      </c>
      <c r="B1" s="14"/>
      <c r="C1" s="14"/>
      <c r="D1" s="14"/>
      <c r="E1" s="14"/>
      <c r="F1" s="14"/>
      <c r="G1" s="14"/>
    </row>
    <row r="2" spans="1:7" ht="27" customHeight="1" x14ac:dyDescent="0.25">
      <c r="B2" s="1"/>
      <c r="C2" s="15" t="s">
        <v>19</v>
      </c>
      <c r="D2" s="15"/>
      <c r="E2" s="15"/>
      <c r="F2" s="1"/>
      <c r="G2" s="7" t="s">
        <v>18</v>
      </c>
    </row>
    <row r="3" spans="1:7" ht="27" customHeight="1" x14ac:dyDescent="0.25">
      <c r="A3" s="16" t="s">
        <v>5</v>
      </c>
      <c r="B3" s="18" t="s">
        <v>25</v>
      </c>
      <c r="C3" s="19"/>
      <c r="D3" s="18" t="s">
        <v>0</v>
      </c>
      <c r="E3" s="19"/>
      <c r="F3" s="18" t="s">
        <v>1</v>
      </c>
      <c r="G3" s="20"/>
    </row>
    <row r="4" spans="1:7" ht="27" customHeight="1" x14ac:dyDescent="0.25">
      <c r="A4" s="17"/>
      <c r="B4" s="5" t="s">
        <v>4</v>
      </c>
      <c r="C4" s="5" t="s">
        <v>3</v>
      </c>
      <c r="D4" s="5" t="s">
        <v>2</v>
      </c>
      <c r="E4" s="5" t="s">
        <v>3</v>
      </c>
      <c r="F4" s="5" t="s">
        <v>2</v>
      </c>
      <c r="G4" s="6" t="s">
        <v>3</v>
      </c>
    </row>
    <row r="5" spans="1:7" ht="29.1" customHeight="1" x14ac:dyDescent="0.25">
      <c r="A5" s="2" t="s">
        <v>6</v>
      </c>
      <c r="B5" s="8">
        <f>D5+F5</f>
        <v>4420</v>
      </c>
      <c r="C5" s="9">
        <f>E5+G5</f>
        <v>647567400</v>
      </c>
      <c r="D5" s="9">
        <f>SUM(D6:D21)</f>
        <v>1975</v>
      </c>
      <c r="E5" s="9">
        <f t="shared" ref="E5:G5" si="0">SUM(E6:E21)</f>
        <v>323975800</v>
      </c>
      <c r="F5" s="9">
        <f t="shared" si="0"/>
        <v>2445</v>
      </c>
      <c r="G5" s="9">
        <f t="shared" si="0"/>
        <v>323591600</v>
      </c>
    </row>
    <row r="6" spans="1:7" ht="29.1" customHeight="1" x14ac:dyDescent="0.25">
      <c r="A6" s="3" t="s">
        <v>12</v>
      </c>
      <c r="B6" s="10">
        <f t="shared" ref="B6:B17" si="1">D6+F6</f>
        <v>0</v>
      </c>
      <c r="C6" s="11">
        <f t="shared" ref="C6:C17" si="2">E6+G6</f>
        <v>0</v>
      </c>
      <c r="D6" s="11">
        <v>0</v>
      </c>
      <c r="E6" s="11">
        <v>0</v>
      </c>
      <c r="F6" s="11">
        <v>0</v>
      </c>
      <c r="G6" s="11">
        <v>0</v>
      </c>
    </row>
    <row r="7" spans="1:7" ht="29.1" customHeight="1" x14ac:dyDescent="0.25">
      <c r="A7" s="3" t="s">
        <v>13</v>
      </c>
      <c r="B7" s="10">
        <f t="shared" si="1"/>
        <v>0</v>
      </c>
      <c r="C7" s="11">
        <f t="shared" si="2"/>
        <v>0</v>
      </c>
      <c r="D7" s="11">
        <v>0</v>
      </c>
      <c r="E7" s="11">
        <v>0</v>
      </c>
      <c r="F7" s="11">
        <v>0</v>
      </c>
      <c r="G7" s="11">
        <v>0</v>
      </c>
    </row>
    <row r="8" spans="1:7" ht="29.1" customHeight="1" x14ac:dyDescent="0.25">
      <c r="A8" s="3" t="s">
        <v>14</v>
      </c>
      <c r="B8" s="10">
        <f t="shared" si="1"/>
        <v>3</v>
      </c>
      <c r="C8" s="11">
        <f t="shared" si="2"/>
        <v>843200</v>
      </c>
      <c r="D8" s="11">
        <v>2</v>
      </c>
      <c r="E8" s="11">
        <v>435200</v>
      </c>
      <c r="F8" s="11">
        <v>1</v>
      </c>
      <c r="G8" s="11">
        <v>408000</v>
      </c>
    </row>
    <row r="9" spans="1:7" ht="29.1" customHeight="1" x14ac:dyDescent="0.25">
      <c r="A9" s="3" t="s">
        <v>15</v>
      </c>
      <c r="B9" s="10">
        <f t="shared" si="1"/>
        <v>3</v>
      </c>
      <c r="C9" s="11">
        <f t="shared" si="2"/>
        <v>190400</v>
      </c>
      <c r="D9" s="11">
        <v>1</v>
      </c>
      <c r="E9" s="11">
        <v>20400</v>
      </c>
      <c r="F9" s="11">
        <v>2</v>
      </c>
      <c r="G9" s="11">
        <v>170000</v>
      </c>
    </row>
    <row r="10" spans="1:7" ht="29.1" customHeight="1" x14ac:dyDescent="0.25">
      <c r="A10" s="3" t="s">
        <v>16</v>
      </c>
      <c r="B10" s="10">
        <f t="shared" si="1"/>
        <v>12</v>
      </c>
      <c r="C10" s="11">
        <f t="shared" si="2"/>
        <v>1203600</v>
      </c>
      <c r="D10" s="11">
        <v>6</v>
      </c>
      <c r="E10" s="11">
        <v>693600</v>
      </c>
      <c r="F10" s="11">
        <v>6</v>
      </c>
      <c r="G10" s="11">
        <v>510000</v>
      </c>
    </row>
    <row r="11" spans="1:7" ht="29.1" customHeight="1" x14ac:dyDescent="0.25">
      <c r="A11" s="3" t="s">
        <v>17</v>
      </c>
      <c r="B11" s="10">
        <f t="shared" si="1"/>
        <v>82</v>
      </c>
      <c r="C11" s="11">
        <f t="shared" si="2"/>
        <v>5293800</v>
      </c>
      <c r="D11" s="11">
        <v>19</v>
      </c>
      <c r="E11" s="11">
        <v>2539800</v>
      </c>
      <c r="F11" s="11">
        <v>63</v>
      </c>
      <c r="G11" s="11">
        <v>2754000</v>
      </c>
    </row>
    <row r="12" spans="1:7" ht="29.1" customHeight="1" x14ac:dyDescent="0.25">
      <c r="A12" s="3" t="s">
        <v>7</v>
      </c>
      <c r="B12" s="11">
        <f t="shared" si="1"/>
        <v>172</v>
      </c>
      <c r="C12" s="11">
        <f t="shared" si="2"/>
        <v>12539200</v>
      </c>
      <c r="D12" s="11">
        <v>55</v>
      </c>
      <c r="E12" s="11">
        <v>7004000</v>
      </c>
      <c r="F12" s="11">
        <v>117</v>
      </c>
      <c r="G12" s="11">
        <v>5535200</v>
      </c>
    </row>
    <row r="13" spans="1:7" ht="29.1" customHeight="1" x14ac:dyDescent="0.25">
      <c r="A13" s="3" t="s">
        <v>8</v>
      </c>
      <c r="B13" s="11">
        <f t="shared" si="1"/>
        <v>215</v>
      </c>
      <c r="C13" s="11">
        <f t="shared" si="2"/>
        <v>20750200</v>
      </c>
      <c r="D13" s="11">
        <v>93</v>
      </c>
      <c r="E13" s="11">
        <v>13079800</v>
      </c>
      <c r="F13" s="11">
        <v>122</v>
      </c>
      <c r="G13" s="11">
        <v>7670400</v>
      </c>
    </row>
    <row r="14" spans="1:7" ht="29.1" customHeight="1" x14ac:dyDescent="0.25">
      <c r="A14" s="3" t="s">
        <v>9</v>
      </c>
      <c r="B14" s="11">
        <f t="shared" si="1"/>
        <v>305</v>
      </c>
      <c r="C14" s="11">
        <f t="shared" si="2"/>
        <v>35890400</v>
      </c>
      <c r="D14" s="11">
        <v>172</v>
      </c>
      <c r="E14" s="11">
        <v>24323600</v>
      </c>
      <c r="F14" s="11">
        <v>133</v>
      </c>
      <c r="G14" s="11">
        <v>11566800</v>
      </c>
    </row>
    <row r="15" spans="1:7" ht="29.1" customHeight="1" x14ac:dyDescent="0.25">
      <c r="A15" s="3" t="s">
        <v>10</v>
      </c>
      <c r="B15" s="11">
        <f t="shared" si="1"/>
        <v>433</v>
      </c>
      <c r="C15" s="11">
        <f t="shared" si="2"/>
        <v>53281400</v>
      </c>
      <c r="D15" s="11">
        <v>226</v>
      </c>
      <c r="E15" s="11">
        <v>34445400</v>
      </c>
      <c r="F15" s="11">
        <v>207</v>
      </c>
      <c r="G15" s="11">
        <v>18836000</v>
      </c>
    </row>
    <row r="16" spans="1:7" ht="29.1" customHeight="1" x14ac:dyDescent="0.25">
      <c r="A16" s="3" t="s">
        <v>11</v>
      </c>
      <c r="B16" s="11">
        <f t="shared" si="1"/>
        <v>496</v>
      </c>
      <c r="C16" s="11">
        <f t="shared" si="2"/>
        <v>58459600</v>
      </c>
      <c r="D16" s="11">
        <v>234</v>
      </c>
      <c r="E16" s="11">
        <v>32755600</v>
      </c>
      <c r="F16" s="11">
        <v>262</v>
      </c>
      <c r="G16" s="11">
        <v>25704000</v>
      </c>
    </row>
    <row r="17" spans="1:7" ht="29.1" customHeight="1" x14ac:dyDescent="0.25">
      <c r="A17" s="3" t="s">
        <v>20</v>
      </c>
      <c r="B17" s="11">
        <f t="shared" si="1"/>
        <v>613</v>
      </c>
      <c r="C17" s="11">
        <f t="shared" si="2"/>
        <v>78730400</v>
      </c>
      <c r="D17" s="11">
        <v>284</v>
      </c>
      <c r="E17" s="11">
        <v>45866000</v>
      </c>
      <c r="F17" s="11">
        <v>329</v>
      </c>
      <c r="G17" s="11">
        <v>32864400</v>
      </c>
    </row>
    <row r="18" spans="1:7" ht="29.1" customHeight="1" x14ac:dyDescent="0.25">
      <c r="A18" s="3" t="s">
        <v>21</v>
      </c>
      <c r="B18" s="11">
        <f t="shared" ref="B18:B21" si="3">D18+F18</f>
        <v>609</v>
      </c>
      <c r="C18" s="11">
        <f t="shared" ref="C18:C21" si="4">E18+G18</f>
        <v>85676600</v>
      </c>
      <c r="D18" s="11">
        <v>272</v>
      </c>
      <c r="E18" s="11">
        <v>41633000</v>
      </c>
      <c r="F18" s="11">
        <v>337</v>
      </c>
      <c r="G18" s="11">
        <v>44043600</v>
      </c>
    </row>
    <row r="19" spans="1:7" ht="29.1" customHeight="1" x14ac:dyDescent="0.25">
      <c r="A19" s="3" t="s">
        <v>22</v>
      </c>
      <c r="B19" s="11">
        <f t="shared" si="3"/>
        <v>695</v>
      </c>
      <c r="C19" s="11">
        <f t="shared" si="4"/>
        <v>116915800</v>
      </c>
      <c r="D19" s="11">
        <v>338</v>
      </c>
      <c r="E19" s="11">
        <v>59353800</v>
      </c>
      <c r="F19" s="11">
        <v>357</v>
      </c>
      <c r="G19" s="11">
        <v>57562000</v>
      </c>
    </row>
    <row r="20" spans="1:7" ht="29.1" customHeight="1" x14ac:dyDescent="0.25">
      <c r="A20" s="3" t="s">
        <v>23</v>
      </c>
      <c r="B20" s="11">
        <f t="shared" si="3"/>
        <v>520</v>
      </c>
      <c r="C20" s="11">
        <f t="shared" si="4"/>
        <v>109561600</v>
      </c>
      <c r="D20" s="11">
        <v>192</v>
      </c>
      <c r="E20" s="11">
        <v>40915600</v>
      </c>
      <c r="F20" s="11">
        <v>328</v>
      </c>
      <c r="G20" s="11">
        <v>68646000</v>
      </c>
    </row>
    <row r="21" spans="1:7" ht="29.1" customHeight="1" x14ac:dyDescent="0.25">
      <c r="A21" s="4" t="s">
        <v>24</v>
      </c>
      <c r="B21" s="12">
        <f t="shared" si="3"/>
        <v>262</v>
      </c>
      <c r="C21" s="13">
        <f t="shared" si="4"/>
        <v>68231200</v>
      </c>
      <c r="D21" s="13">
        <v>81</v>
      </c>
      <c r="E21" s="13">
        <v>20910000</v>
      </c>
      <c r="F21" s="13">
        <v>181</v>
      </c>
      <c r="G21" s="13">
        <v>47321200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'113年'!Print_Area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2024-12-17T05:49:32Z</dcterms:created>
  <dcterms:modified xsi:type="dcterms:W3CDTF">2026-02-23T06:23:38Z</dcterms:modified>
</cp:coreProperties>
</file>