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2B04138-7E09-4E54-89D4-726F95B7E8C4}" xr6:coauthVersionLast="47" xr6:coauthVersionMax="47" xr10:uidLastSave="{00000000-0000-0000-0000-000000000000}"/>
  <bookViews>
    <workbookView xWindow="735" yWindow="73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21" l="1"/>
  <c r="B28" i="21"/>
  <c r="C27" i="2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C5" i="21" s="1"/>
  <c r="B9" i="21"/>
  <c r="B5" i="21" s="1"/>
  <c r="C8" i="21"/>
  <c r="B8" i="21"/>
  <c r="C7" i="21"/>
  <c r="B7" i="21"/>
  <c r="C6" i="21"/>
  <c r="B6" i="21"/>
  <c r="G5" i="21"/>
  <c r="F5" i="21"/>
  <c r="E5" i="21"/>
  <c r="D5" i="21"/>
  <c r="B27" i="20"/>
  <c r="C27" i="20"/>
  <c r="C28" i="20"/>
  <c r="B28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<sst xmlns="http://schemas.openxmlformats.org/spreadsheetml/2006/main" count="76" uniqueCount="35">
  <si>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</si>
  <si>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</si>
  <si>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</si>
  <si>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</si>
  <si>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</si>
  <si>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</si>
  <si>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</si>
  <si>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7" type="noConversion"/>
  </si>
  <si>
    <t>勞工職業災害保險死亡一次金給付件數及金額－按性別及縣市分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</si>
  <si>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</si>
  <si>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</si>
  <si>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</si>
  <si>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</si>
  <si>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</si>
  <si>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</si>
  <si>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</si>
  <si>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</si>
  <si>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</si>
  <si>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</si>
  <si>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</si>
  <si>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</si>
  <si>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</si>
  <si>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</si>
  <si>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</si>
  <si>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</si>
  <si>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</si>
  <si>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</si>
  <si>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</si>
  <si>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</si>
  <si>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</si>
  <si>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</si>
  <si>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</si>
  <si>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本表不含失蹤給付。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</si>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</sst>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3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right" vertical="center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3ECF-3321-49D6-9420-5103299A8902}">
  <dimension ref="A1:H29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8</v>
      </c>
      <c r="B1" s="24"/>
      <c r="C1" s="24"/>
      <c r="D1" s="24"/>
      <c r="E1" s="24"/>
      <c r="F1" s="24"/>
      <c r="G1" s="24"/>
    </row>
    <row r="2" spans="1:8" ht="18" customHeight="1">
      <c r="B2" s="31" t="s">
        <v>34</v>
      </c>
      <c r="C2" s="32"/>
      <c r="D2" s="32"/>
      <c r="E2" s="32"/>
      <c r="F2" s="32"/>
      <c r="G2" s="3" t="s">
        <v>5</v>
      </c>
      <c r="H2" s="3"/>
    </row>
    <row r="3" spans="1:8" s="4" customFormat="1" ht="25.5" customHeight="1">
      <c r="A3" s="25" t="s">
        <v>6</v>
      </c>
      <c r="B3" s="27" t="s">
        <v>33</v>
      </c>
      <c r="C3" s="27"/>
      <c r="D3" s="28" t="s">
        <v>4</v>
      </c>
      <c r="E3" s="29"/>
      <c r="F3" s="28" t="s">
        <v>0</v>
      </c>
      <c r="G3" s="30"/>
    </row>
    <row r="4" spans="1:8" ht="25.5" customHeight="1">
      <c r="A4" s="26"/>
      <c r="B4" s="19" t="s">
        <v>1</v>
      </c>
      <c r="C4" s="19" t="s">
        <v>2</v>
      </c>
      <c r="D4" s="19" t="s">
        <v>1</v>
      </c>
      <c r="E4" s="19" t="s">
        <v>2</v>
      </c>
      <c r="F4" s="19" t="s">
        <v>1</v>
      </c>
      <c r="G4" s="10" t="s">
        <v>2</v>
      </c>
    </row>
    <row r="5" spans="1:8" ht="24" customHeight="1">
      <c r="A5" s="16" t="s">
        <v>9</v>
      </c>
      <c r="B5" s="5">
        <f>SUM(B6:B28)</f>
        <v>593</v>
      </c>
      <c r="C5" s="5">
        <f>SUM(C6:C28)</f>
        <v>527963225</v>
      </c>
      <c r="D5" s="5">
        <f t="shared" ref="D5:G5" si="0">SUM(D6:D28)</f>
        <v>483</v>
      </c>
      <c r="E5" s="5">
        <f t="shared" si="0"/>
        <v>414470955</v>
      </c>
      <c r="F5" s="6">
        <f t="shared" si="0"/>
        <v>110</v>
      </c>
      <c r="G5" s="6">
        <f t="shared" si="0"/>
        <v>113492270</v>
      </c>
    </row>
    <row r="6" spans="1:8" ht="24" customHeight="1">
      <c r="A6" s="17" t="s">
        <v>10</v>
      </c>
      <c r="B6" s="5">
        <f t="shared" ref="B6:C28" si="1">D6+F6</f>
        <v>74</v>
      </c>
      <c r="C6" s="5">
        <f t="shared" si="1"/>
        <v>58631675</v>
      </c>
      <c r="D6" s="5">
        <v>63</v>
      </c>
      <c r="E6" s="5">
        <v>48919255</v>
      </c>
      <c r="F6" s="6">
        <v>11</v>
      </c>
      <c r="G6" s="6">
        <v>9712420</v>
      </c>
    </row>
    <row r="7" spans="1:8" ht="24" customHeight="1">
      <c r="A7" s="17" t="s">
        <v>11</v>
      </c>
      <c r="B7" s="5">
        <f t="shared" si="1"/>
        <v>71</v>
      </c>
      <c r="C7" s="5">
        <f t="shared" si="1"/>
        <v>74084705</v>
      </c>
      <c r="D7" s="5">
        <v>52</v>
      </c>
      <c r="E7" s="5">
        <v>52877820</v>
      </c>
      <c r="F7" s="6">
        <v>19</v>
      </c>
      <c r="G7" s="6">
        <v>21206885</v>
      </c>
    </row>
    <row r="8" spans="1:8" ht="24" customHeight="1">
      <c r="A8" s="17" t="s">
        <v>12</v>
      </c>
      <c r="B8" s="5">
        <f t="shared" si="1"/>
        <v>66</v>
      </c>
      <c r="C8" s="5">
        <f t="shared" si="1"/>
        <v>59318405</v>
      </c>
      <c r="D8" s="5">
        <v>57</v>
      </c>
      <c r="E8" s="5">
        <v>51518790</v>
      </c>
      <c r="F8" s="6">
        <v>9</v>
      </c>
      <c r="G8" s="6">
        <v>7799615</v>
      </c>
    </row>
    <row r="9" spans="1:8" ht="24" customHeight="1">
      <c r="A9" s="17" t="s">
        <v>13</v>
      </c>
      <c r="B9" s="5">
        <f t="shared" si="1"/>
        <v>71</v>
      </c>
      <c r="C9" s="5">
        <f t="shared" si="1"/>
        <v>58200210</v>
      </c>
      <c r="D9" s="5">
        <v>62</v>
      </c>
      <c r="E9" s="5">
        <v>48901150</v>
      </c>
      <c r="F9" s="6">
        <v>9</v>
      </c>
      <c r="G9" s="6">
        <v>9299060</v>
      </c>
    </row>
    <row r="10" spans="1:8" ht="24" customHeight="1">
      <c r="A10" s="17" t="s">
        <v>14</v>
      </c>
      <c r="B10" s="5">
        <f t="shared" si="1"/>
        <v>42</v>
      </c>
      <c r="C10" s="5">
        <f t="shared" si="1"/>
        <v>35377185</v>
      </c>
      <c r="D10" s="5">
        <v>27</v>
      </c>
      <c r="E10" s="5">
        <v>18196290</v>
      </c>
      <c r="F10" s="6">
        <v>15</v>
      </c>
      <c r="G10" s="6">
        <v>17180895</v>
      </c>
    </row>
    <row r="11" spans="1:8" ht="24" customHeight="1">
      <c r="A11" s="17" t="s">
        <v>15</v>
      </c>
      <c r="B11" s="5">
        <f t="shared" si="1"/>
        <v>92</v>
      </c>
      <c r="C11" s="5">
        <f t="shared" si="1"/>
        <v>81903325</v>
      </c>
      <c r="D11" s="5">
        <v>71</v>
      </c>
      <c r="E11" s="5">
        <v>58524805</v>
      </c>
      <c r="F11" s="6">
        <v>21</v>
      </c>
      <c r="G11" s="6">
        <v>23378520</v>
      </c>
    </row>
    <row r="12" spans="1:8" ht="24" customHeight="1">
      <c r="A12" s="18" t="s">
        <v>16</v>
      </c>
      <c r="B12" s="7">
        <f t="shared" si="1"/>
        <v>12</v>
      </c>
      <c r="C12" s="7">
        <f t="shared" si="1"/>
        <v>11059915</v>
      </c>
      <c r="D12" s="7">
        <v>10</v>
      </c>
      <c r="E12" s="7">
        <v>8103415</v>
      </c>
      <c r="F12" s="8">
        <v>2</v>
      </c>
      <c r="G12" s="8">
        <v>2956500</v>
      </c>
    </row>
    <row r="13" spans="1:8" ht="24" customHeight="1">
      <c r="A13" s="18" t="s">
        <v>17</v>
      </c>
      <c r="B13" s="7">
        <f t="shared" si="1"/>
        <v>20</v>
      </c>
      <c r="C13" s="7">
        <f t="shared" si="1"/>
        <v>22414750</v>
      </c>
      <c r="D13" s="7">
        <v>16</v>
      </c>
      <c r="E13" s="7">
        <v>16955985</v>
      </c>
      <c r="F13" s="8">
        <v>4</v>
      </c>
      <c r="G13" s="8">
        <v>5458765</v>
      </c>
    </row>
    <row r="14" spans="1:8" ht="24" customHeight="1">
      <c r="A14" s="18" t="s">
        <v>18</v>
      </c>
      <c r="B14" s="7">
        <f t="shared" si="1"/>
        <v>19</v>
      </c>
      <c r="C14" s="7">
        <f t="shared" si="1"/>
        <v>20238870</v>
      </c>
      <c r="D14" s="7">
        <v>16</v>
      </c>
      <c r="E14" s="7">
        <v>16760675</v>
      </c>
      <c r="F14" s="8">
        <v>3</v>
      </c>
      <c r="G14" s="8">
        <v>3478195</v>
      </c>
    </row>
    <row r="15" spans="1:8" ht="24" customHeight="1">
      <c r="A15" s="18" t="s">
        <v>19</v>
      </c>
      <c r="B15" s="7">
        <f t="shared" si="1"/>
        <v>22</v>
      </c>
      <c r="C15" s="7">
        <f t="shared" si="1"/>
        <v>20479020</v>
      </c>
      <c r="D15" s="7">
        <v>22</v>
      </c>
      <c r="E15" s="7">
        <v>20479020</v>
      </c>
      <c r="F15" s="8">
        <v>0</v>
      </c>
      <c r="G15" s="8">
        <v>0</v>
      </c>
    </row>
    <row r="16" spans="1:8" ht="24" customHeight="1">
      <c r="A16" s="18" t="s">
        <v>20</v>
      </c>
      <c r="B16" s="7">
        <f t="shared" si="1"/>
        <v>10</v>
      </c>
      <c r="C16" s="7">
        <f t="shared" si="1"/>
        <v>8532275</v>
      </c>
      <c r="D16" s="7">
        <v>6</v>
      </c>
      <c r="E16" s="7">
        <v>6403325</v>
      </c>
      <c r="F16" s="8">
        <v>4</v>
      </c>
      <c r="G16" s="8">
        <v>2128950</v>
      </c>
    </row>
    <row r="17" spans="1:7" ht="24" customHeight="1">
      <c r="A17" s="18" t="s">
        <v>21</v>
      </c>
      <c r="B17" s="7">
        <f t="shared" si="1"/>
        <v>22</v>
      </c>
      <c r="C17" s="7">
        <f t="shared" si="1"/>
        <v>12710590</v>
      </c>
      <c r="D17" s="7">
        <v>18</v>
      </c>
      <c r="E17" s="7">
        <v>9731340</v>
      </c>
      <c r="F17" s="8">
        <v>4</v>
      </c>
      <c r="G17" s="8">
        <v>2979250</v>
      </c>
    </row>
    <row r="18" spans="1:7" ht="24" customHeight="1">
      <c r="A18" s="18" t="s">
        <v>22</v>
      </c>
      <c r="B18" s="7">
        <f t="shared" si="1"/>
        <v>5</v>
      </c>
      <c r="C18" s="7">
        <f t="shared" si="1"/>
        <v>3039495</v>
      </c>
      <c r="D18" s="7">
        <v>4</v>
      </c>
      <c r="E18" s="7">
        <v>2902145</v>
      </c>
      <c r="F18" s="8">
        <v>1</v>
      </c>
      <c r="G18" s="8">
        <v>137350</v>
      </c>
    </row>
    <row r="19" spans="1:7" ht="24" customHeight="1">
      <c r="A19" s="18" t="s">
        <v>23</v>
      </c>
      <c r="B19" s="7">
        <f t="shared" si="1"/>
        <v>17</v>
      </c>
      <c r="C19" s="7">
        <f t="shared" si="1"/>
        <v>13631585</v>
      </c>
      <c r="D19" s="7">
        <v>14</v>
      </c>
      <c r="E19" s="7">
        <v>12057270</v>
      </c>
      <c r="F19" s="8">
        <v>3</v>
      </c>
      <c r="G19" s="8">
        <v>1574315</v>
      </c>
    </row>
    <row r="20" spans="1:7" ht="24" customHeight="1">
      <c r="A20" s="18" t="s">
        <v>24</v>
      </c>
      <c r="B20" s="7">
        <f t="shared" si="1"/>
        <v>4</v>
      </c>
      <c r="C20" s="7">
        <f t="shared" si="1"/>
        <v>3156250</v>
      </c>
      <c r="D20" s="7">
        <v>2</v>
      </c>
      <c r="E20" s="7">
        <v>1776450</v>
      </c>
      <c r="F20" s="8">
        <v>2</v>
      </c>
      <c r="G20" s="8">
        <v>1379800</v>
      </c>
    </row>
    <row r="21" spans="1:7" ht="24" customHeight="1">
      <c r="A21" s="18" t="s">
        <v>25</v>
      </c>
      <c r="B21" s="7">
        <f t="shared" si="1"/>
        <v>7</v>
      </c>
      <c r="C21" s="7">
        <f t="shared" si="1"/>
        <v>7966190</v>
      </c>
      <c r="D21" s="7">
        <v>7</v>
      </c>
      <c r="E21" s="7">
        <v>7966190</v>
      </c>
      <c r="F21" s="8">
        <v>0</v>
      </c>
      <c r="G21" s="8">
        <v>0</v>
      </c>
    </row>
    <row r="22" spans="1:7" ht="24" customHeight="1">
      <c r="A22" s="18" t="s">
        <v>26</v>
      </c>
      <c r="B22" s="7">
        <f t="shared" si="1"/>
        <v>5</v>
      </c>
      <c r="C22" s="7">
        <f t="shared" si="1"/>
        <v>1911240</v>
      </c>
      <c r="D22" s="7">
        <v>5</v>
      </c>
      <c r="E22" s="7">
        <v>1911240</v>
      </c>
      <c r="F22" s="8">
        <v>0</v>
      </c>
      <c r="G22" s="8">
        <v>0</v>
      </c>
    </row>
    <row r="23" spans="1:7" ht="24" customHeight="1">
      <c r="A23" s="18" t="s">
        <v>27</v>
      </c>
      <c r="B23" s="7">
        <f t="shared" si="1"/>
        <v>9</v>
      </c>
      <c r="C23" s="7">
        <f t="shared" si="1"/>
        <v>7205060</v>
      </c>
      <c r="D23" s="7">
        <v>8</v>
      </c>
      <c r="E23" s="7">
        <v>5380310</v>
      </c>
      <c r="F23" s="8">
        <v>1</v>
      </c>
      <c r="G23" s="8">
        <v>1824750</v>
      </c>
    </row>
    <row r="24" spans="1:7" ht="24" customHeight="1">
      <c r="A24" s="18" t="s">
        <v>28</v>
      </c>
      <c r="B24" s="7">
        <f t="shared" si="1"/>
        <v>13</v>
      </c>
      <c r="C24" s="7">
        <f t="shared" si="1"/>
        <v>16561385</v>
      </c>
      <c r="D24" s="7">
        <v>12</v>
      </c>
      <c r="E24" s="7">
        <v>15062885</v>
      </c>
      <c r="F24" s="8">
        <v>1</v>
      </c>
      <c r="G24" s="8">
        <v>1498500</v>
      </c>
    </row>
    <row r="25" spans="1:7" ht="24" customHeight="1">
      <c r="A25" s="18" t="s">
        <v>29</v>
      </c>
      <c r="B25" s="7">
        <f t="shared" si="1"/>
        <v>10</v>
      </c>
      <c r="C25" s="7">
        <f t="shared" si="1"/>
        <v>9517630</v>
      </c>
      <c r="D25" s="7">
        <v>9</v>
      </c>
      <c r="E25" s="7">
        <v>8019130</v>
      </c>
      <c r="F25" s="8">
        <v>1</v>
      </c>
      <c r="G25" s="8">
        <v>1498500</v>
      </c>
    </row>
    <row r="26" spans="1:7" ht="24" customHeight="1">
      <c r="A26" s="18" t="s">
        <v>30</v>
      </c>
      <c r="B26" s="7">
        <f t="shared" si="1"/>
        <v>0</v>
      </c>
      <c r="C26" s="7">
        <f t="shared" si="1"/>
        <v>0</v>
      </c>
      <c r="D26" s="7">
        <v>0</v>
      </c>
      <c r="E26" s="7">
        <v>0</v>
      </c>
      <c r="F26" s="8">
        <v>0</v>
      </c>
      <c r="G26" s="8">
        <v>0</v>
      </c>
    </row>
    <row r="27" spans="1:7" ht="24" customHeight="1">
      <c r="A27" s="18" t="s">
        <v>31</v>
      </c>
      <c r="B27" s="7">
        <f t="shared" si="1"/>
        <v>0</v>
      </c>
      <c r="C27" s="7">
        <f t="shared" si="1"/>
        <v>0</v>
      </c>
      <c r="D27" s="7">
        <v>0</v>
      </c>
      <c r="E27" s="7">
        <v>0</v>
      </c>
      <c r="F27" s="8">
        <v>0</v>
      </c>
      <c r="G27" s="8">
        <v>0</v>
      </c>
    </row>
    <row r="28" spans="1:7" ht="33">
      <c r="A28" s="15" t="s">
        <v>7</v>
      </c>
      <c r="B28" s="11">
        <f t="shared" si="1"/>
        <v>2</v>
      </c>
      <c r="C28" s="12">
        <f t="shared" si="1"/>
        <v>2023465</v>
      </c>
      <c r="D28" s="12">
        <v>2</v>
      </c>
      <c r="E28" s="12">
        <v>2023465</v>
      </c>
      <c r="F28" s="13">
        <v>0</v>
      </c>
      <c r="G28" s="13">
        <v>0</v>
      </c>
    </row>
    <row r="29" spans="1:7" ht="63.75" customHeight="1">
      <c r="A29" s="21" t="s">
        <v>32</v>
      </c>
      <c r="B29" s="22"/>
      <c r="C29" s="22"/>
      <c r="D29" s="22"/>
      <c r="E29" s="22"/>
      <c r="F29" s="22"/>
      <c r="G29" s="22"/>
    </row>
  </sheetData>
  <mergeCells count="7">
    <mergeCell ref="A29:G29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8</v>
      </c>
      <c r="B1" s="24"/>
      <c r="C1" s="24"/>
      <c r="D1" s="24"/>
      <c r="E1" s="24"/>
      <c r="F1" s="24"/>
      <c r="G1" s="24"/>
    </row>
    <row r="2" spans="1:8" ht="18" customHeight="1">
      <c r="C2" s="4"/>
      <c r="D2" s="20" t="s">
        <v>3</v>
      </c>
      <c r="E2" s="14"/>
      <c r="F2" s="4"/>
      <c r="G2" s="3" t="s">
        <v>5</v>
      </c>
      <c r="H2" s="3"/>
    </row>
    <row r="3" spans="1:8" s="4" customFormat="1" ht="25.5" customHeight="1">
      <c r="A3" s="25" t="s">
        <v>6</v>
      </c>
      <c r="B3" s="27" t="s">
        <v>33</v>
      </c>
      <c r="C3" s="27"/>
      <c r="D3" s="28" t="s">
        <v>4</v>
      </c>
      <c r="E3" s="29"/>
      <c r="F3" s="28" t="s">
        <v>0</v>
      </c>
      <c r="G3" s="30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6" t="s">
        <v>9</v>
      </c>
      <c r="B5" s="5">
        <f>SUM(B6:B28)</f>
        <v>553</v>
      </c>
      <c r="C5" s="5">
        <f>SUM(C6:C28)</f>
        <v>477805565</v>
      </c>
      <c r="D5" s="5">
        <f t="shared" ref="D5:G5" si="0">SUM(D6:D28)</f>
        <v>431</v>
      </c>
      <c r="E5" s="5">
        <f t="shared" si="0"/>
        <v>372268115</v>
      </c>
      <c r="F5" s="6">
        <f t="shared" si="0"/>
        <v>122</v>
      </c>
      <c r="G5" s="6">
        <f t="shared" si="0"/>
        <v>105537450</v>
      </c>
    </row>
    <row r="6" spans="1:8" ht="24" customHeight="1">
      <c r="A6" s="17" t="s">
        <v>10</v>
      </c>
      <c r="B6" s="5">
        <f t="shared" ref="B6:C28" si="1">D6+F6</f>
        <v>89</v>
      </c>
      <c r="C6" s="5">
        <f t="shared" si="1"/>
        <v>82688405</v>
      </c>
      <c r="D6" s="5">
        <v>73</v>
      </c>
      <c r="E6" s="5">
        <v>64739965</v>
      </c>
      <c r="F6" s="6">
        <v>16</v>
      </c>
      <c r="G6" s="6">
        <v>17948440</v>
      </c>
    </row>
    <row r="7" spans="1:8" ht="24" customHeight="1">
      <c r="A7" s="17" t="s">
        <v>11</v>
      </c>
      <c r="B7" s="5">
        <f t="shared" si="1"/>
        <v>60</v>
      </c>
      <c r="C7" s="5">
        <f t="shared" si="1"/>
        <v>51814090</v>
      </c>
      <c r="D7" s="5">
        <v>45</v>
      </c>
      <c r="E7" s="5">
        <v>41876220</v>
      </c>
      <c r="F7" s="6">
        <v>15</v>
      </c>
      <c r="G7" s="6">
        <v>9937870</v>
      </c>
    </row>
    <row r="8" spans="1:8" ht="24" customHeight="1">
      <c r="A8" s="17" t="s">
        <v>12</v>
      </c>
      <c r="B8" s="5">
        <f t="shared" si="1"/>
        <v>51</v>
      </c>
      <c r="C8" s="5">
        <f t="shared" si="1"/>
        <v>48947450</v>
      </c>
      <c r="D8" s="5">
        <v>39</v>
      </c>
      <c r="E8" s="5">
        <v>37675940</v>
      </c>
      <c r="F8" s="6">
        <v>12</v>
      </c>
      <c r="G8" s="6">
        <v>11271510</v>
      </c>
    </row>
    <row r="9" spans="1:8" ht="24" customHeight="1">
      <c r="A9" s="17" t="s">
        <v>13</v>
      </c>
      <c r="B9" s="5">
        <f t="shared" si="1"/>
        <v>53</v>
      </c>
      <c r="C9" s="5">
        <f t="shared" si="1"/>
        <v>48751045</v>
      </c>
      <c r="D9" s="5">
        <v>39</v>
      </c>
      <c r="E9" s="5">
        <v>33330645</v>
      </c>
      <c r="F9" s="6">
        <v>14</v>
      </c>
      <c r="G9" s="6">
        <v>15420400</v>
      </c>
    </row>
    <row r="10" spans="1:8" ht="24" customHeight="1">
      <c r="A10" s="17" t="s">
        <v>14</v>
      </c>
      <c r="B10" s="5">
        <f t="shared" si="1"/>
        <v>36</v>
      </c>
      <c r="C10" s="5">
        <f t="shared" si="1"/>
        <v>27981095</v>
      </c>
      <c r="D10" s="5">
        <v>32</v>
      </c>
      <c r="E10" s="5">
        <v>25176930</v>
      </c>
      <c r="F10" s="6">
        <v>4</v>
      </c>
      <c r="G10" s="6">
        <v>2804165</v>
      </c>
    </row>
    <row r="11" spans="1:8" ht="24" customHeight="1">
      <c r="A11" s="17" t="s">
        <v>15</v>
      </c>
      <c r="B11" s="5">
        <f t="shared" si="1"/>
        <v>84</v>
      </c>
      <c r="C11" s="5">
        <f t="shared" si="1"/>
        <v>67525310</v>
      </c>
      <c r="D11" s="5">
        <v>64</v>
      </c>
      <c r="E11" s="5">
        <v>48630180</v>
      </c>
      <c r="F11" s="6">
        <v>20</v>
      </c>
      <c r="G11" s="6">
        <v>18895130</v>
      </c>
    </row>
    <row r="12" spans="1:8" ht="24" customHeight="1">
      <c r="A12" s="18" t="s">
        <v>16</v>
      </c>
      <c r="B12" s="7">
        <f t="shared" si="1"/>
        <v>10</v>
      </c>
      <c r="C12" s="7">
        <f t="shared" si="1"/>
        <v>11691400</v>
      </c>
      <c r="D12" s="7">
        <v>8</v>
      </c>
      <c r="E12" s="7">
        <v>11327725</v>
      </c>
      <c r="F12" s="8">
        <v>2</v>
      </c>
      <c r="G12" s="8">
        <v>363675</v>
      </c>
    </row>
    <row r="13" spans="1:8" ht="24" customHeight="1">
      <c r="A13" s="18" t="s">
        <v>17</v>
      </c>
      <c r="B13" s="7">
        <f t="shared" si="1"/>
        <v>10</v>
      </c>
      <c r="C13" s="7">
        <f t="shared" si="1"/>
        <v>6619975</v>
      </c>
      <c r="D13" s="7">
        <v>9</v>
      </c>
      <c r="E13" s="7">
        <v>6255975</v>
      </c>
      <c r="F13" s="8">
        <v>1</v>
      </c>
      <c r="G13" s="8">
        <v>364000</v>
      </c>
    </row>
    <row r="14" spans="1:8" ht="24" customHeight="1">
      <c r="A14" s="18" t="s">
        <v>18</v>
      </c>
      <c r="B14" s="7">
        <f t="shared" si="1"/>
        <v>11</v>
      </c>
      <c r="C14" s="7">
        <f t="shared" si="1"/>
        <v>13176620</v>
      </c>
      <c r="D14" s="7">
        <v>10</v>
      </c>
      <c r="E14" s="7">
        <v>11286620</v>
      </c>
      <c r="F14" s="8">
        <v>1</v>
      </c>
      <c r="G14" s="8">
        <v>1890000</v>
      </c>
    </row>
    <row r="15" spans="1:8" ht="24" customHeight="1">
      <c r="A15" s="18" t="s">
        <v>19</v>
      </c>
      <c r="B15" s="7">
        <f t="shared" si="1"/>
        <v>35</v>
      </c>
      <c r="C15" s="7">
        <f t="shared" si="1"/>
        <v>26984390</v>
      </c>
      <c r="D15" s="7">
        <v>27</v>
      </c>
      <c r="E15" s="7">
        <v>22620600</v>
      </c>
      <c r="F15" s="8">
        <v>8</v>
      </c>
      <c r="G15" s="8">
        <v>4363790</v>
      </c>
    </row>
    <row r="16" spans="1:8" ht="24" customHeight="1">
      <c r="A16" s="18" t="s">
        <v>20</v>
      </c>
      <c r="B16" s="7">
        <f t="shared" si="1"/>
        <v>5</v>
      </c>
      <c r="C16" s="7">
        <f t="shared" si="1"/>
        <v>3235500</v>
      </c>
      <c r="D16" s="7">
        <v>4</v>
      </c>
      <c r="E16" s="7">
        <v>1939500</v>
      </c>
      <c r="F16" s="8">
        <v>1</v>
      </c>
      <c r="G16" s="8">
        <v>1296000</v>
      </c>
    </row>
    <row r="17" spans="1:7" ht="24" customHeight="1">
      <c r="A17" s="18" t="s">
        <v>21</v>
      </c>
      <c r="B17" s="7">
        <f t="shared" si="1"/>
        <v>24</v>
      </c>
      <c r="C17" s="7">
        <f t="shared" si="1"/>
        <v>14930240</v>
      </c>
      <c r="D17" s="7">
        <v>18</v>
      </c>
      <c r="E17" s="7">
        <v>11211805</v>
      </c>
      <c r="F17" s="8">
        <v>6</v>
      </c>
      <c r="G17" s="8">
        <v>3718435</v>
      </c>
    </row>
    <row r="18" spans="1:7" ht="24" customHeight="1">
      <c r="A18" s="18" t="s">
        <v>22</v>
      </c>
      <c r="B18" s="7">
        <f t="shared" si="1"/>
        <v>10</v>
      </c>
      <c r="C18" s="7">
        <f t="shared" si="1"/>
        <v>5380050</v>
      </c>
      <c r="D18" s="7">
        <v>9</v>
      </c>
      <c r="E18" s="7">
        <v>4016550</v>
      </c>
      <c r="F18" s="8">
        <v>1</v>
      </c>
      <c r="G18" s="8">
        <v>1363500</v>
      </c>
    </row>
    <row r="19" spans="1:7" ht="24" customHeight="1">
      <c r="A19" s="18" t="s">
        <v>23</v>
      </c>
      <c r="B19" s="7">
        <f t="shared" si="1"/>
        <v>20</v>
      </c>
      <c r="C19" s="7">
        <f t="shared" si="1"/>
        <v>19549205</v>
      </c>
      <c r="D19" s="7">
        <v>11</v>
      </c>
      <c r="E19" s="7">
        <v>11770075</v>
      </c>
      <c r="F19" s="8">
        <v>9</v>
      </c>
      <c r="G19" s="8">
        <v>7779130</v>
      </c>
    </row>
    <row r="20" spans="1:7" ht="24" customHeight="1">
      <c r="A20" s="18" t="s">
        <v>24</v>
      </c>
      <c r="B20" s="7">
        <f t="shared" si="1"/>
        <v>2</v>
      </c>
      <c r="C20" s="7">
        <f t="shared" si="1"/>
        <v>269350</v>
      </c>
      <c r="D20" s="7">
        <v>2</v>
      </c>
      <c r="E20" s="7">
        <v>269350</v>
      </c>
      <c r="F20" s="8">
        <v>0</v>
      </c>
      <c r="G20" s="8">
        <v>0</v>
      </c>
    </row>
    <row r="21" spans="1:7" ht="24" customHeight="1">
      <c r="A21" s="18" t="s">
        <v>25</v>
      </c>
      <c r="B21" s="7">
        <f t="shared" si="1"/>
        <v>14</v>
      </c>
      <c r="C21" s="7">
        <f t="shared" si="1"/>
        <v>9841340</v>
      </c>
      <c r="D21" s="7">
        <v>13</v>
      </c>
      <c r="E21" s="7">
        <v>9674840</v>
      </c>
      <c r="F21" s="8">
        <v>1</v>
      </c>
      <c r="G21" s="8">
        <v>166500</v>
      </c>
    </row>
    <row r="22" spans="1:7" ht="24" customHeight="1">
      <c r="A22" s="18" t="s">
        <v>26</v>
      </c>
      <c r="B22" s="7">
        <f t="shared" si="1"/>
        <v>4</v>
      </c>
      <c r="C22" s="7">
        <f t="shared" si="1"/>
        <v>5141925</v>
      </c>
      <c r="D22" s="7">
        <v>2</v>
      </c>
      <c r="E22" s="7">
        <v>1852785</v>
      </c>
      <c r="F22" s="8">
        <v>2</v>
      </c>
      <c r="G22" s="8">
        <v>3289140</v>
      </c>
    </row>
    <row r="23" spans="1:7" ht="24" customHeight="1">
      <c r="A23" s="18" t="s">
        <v>27</v>
      </c>
      <c r="B23" s="7">
        <f t="shared" si="1"/>
        <v>5</v>
      </c>
      <c r="C23" s="7">
        <f t="shared" si="1"/>
        <v>1605515</v>
      </c>
      <c r="D23" s="7">
        <v>4</v>
      </c>
      <c r="E23" s="7">
        <v>1473515</v>
      </c>
      <c r="F23" s="8">
        <v>1</v>
      </c>
      <c r="G23" s="8">
        <v>132000</v>
      </c>
    </row>
    <row r="24" spans="1:7" ht="24" customHeight="1">
      <c r="A24" s="18" t="s">
        <v>28</v>
      </c>
      <c r="B24" s="7">
        <f t="shared" si="1"/>
        <v>17</v>
      </c>
      <c r="C24" s="7">
        <f t="shared" si="1"/>
        <v>18014755</v>
      </c>
      <c r="D24" s="7">
        <v>13</v>
      </c>
      <c r="E24" s="7">
        <v>17246570</v>
      </c>
      <c r="F24" s="8">
        <v>4</v>
      </c>
      <c r="G24" s="8">
        <v>768185</v>
      </c>
    </row>
    <row r="25" spans="1:7" ht="24" customHeight="1">
      <c r="A25" s="18" t="s">
        <v>29</v>
      </c>
      <c r="B25" s="7">
        <f t="shared" si="1"/>
        <v>9</v>
      </c>
      <c r="C25" s="7">
        <f t="shared" si="1"/>
        <v>10850920</v>
      </c>
      <c r="D25" s="7">
        <v>7</v>
      </c>
      <c r="E25" s="7">
        <v>9508410</v>
      </c>
      <c r="F25" s="8">
        <v>2</v>
      </c>
      <c r="G25" s="8">
        <v>1342510</v>
      </c>
    </row>
    <row r="26" spans="1:7" ht="24" customHeight="1">
      <c r="A26" s="18" t="s">
        <v>30</v>
      </c>
      <c r="B26" s="7">
        <f t="shared" si="1"/>
        <v>2</v>
      </c>
      <c r="C26" s="7">
        <f t="shared" si="1"/>
        <v>516985</v>
      </c>
      <c r="D26" s="7">
        <v>1</v>
      </c>
      <c r="E26" s="7">
        <v>154915</v>
      </c>
      <c r="F26" s="8">
        <v>1</v>
      </c>
      <c r="G26" s="8">
        <v>362070</v>
      </c>
    </row>
    <row r="27" spans="1:7" ht="24" customHeight="1">
      <c r="A27" s="18" t="s">
        <v>31</v>
      </c>
      <c r="B27" s="7">
        <f t="shared" ref="B27" si="2">D27+F27</f>
        <v>0</v>
      </c>
      <c r="C27" s="7">
        <f t="shared" ref="C27" si="3">E27+G27</f>
        <v>0</v>
      </c>
      <c r="D27" s="7">
        <v>0</v>
      </c>
      <c r="E27" s="7">
        <v>0</v>
      </c>
      <c r="F27" s="8">
        <v>0</v>
      </c>
      <c r="G27" s="8">
        <v>0</v>
      </c>
    </row>
    <row r="28" spans="1:7" ht="33">
      <c r="A28" s="15" t="s">
        <v>7</v>
      </c>
      <c r="B28" s="11">
        <f t="shared" si="1"/>
        <v>2</v>
      </c>
      <c r="C28" s="12">
        <f t="shared" si="1"/>
        <v>2290000</v>
      </c>
      <c r="D28" s="12">
        <v>1</v>
      </c>
      <c r="E28" s="12">
        <v>229000</v>
      </c>
      <c r="F28" s="13">
        <v>1</v>
      </c>
      <c r="G28" s="13">
        <v>2061000</v>
      </c>
    </row>
    <row r="29" spans="1:7" ht="63.75" customHeight="1">
      <c r="A29" s="21" t="s">
        <v>32</v>
      </c>
      <c r="B29" s="22"/>
      <c r="C29" s="22"/>
      <c r="D29" s="22"/>
      <c r="E29" s="22"/>
      <c r="F29" s="22"/>
      <c r="G29" s="22"/>
    </row>
  </sheetData>
  <mergeCells count="6">
    <mergeCell ref="A1:G1"/>
    <mergeCell ref="A29:G29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2026-02-13T07:59:34Z</dcterms:modified>
</cp:coreProperties>
</file>