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087D097-0E1B-41F2-9970-567B31AA83E0}" xr6:coauthVersionLast="47" xr6:coauthVersionMax="47" xr10:uidLastSave="{00000000-0000-0000-0000-000000000000}"/>
  <bookViews>
    <workbookView xWindow="2295" yWindow="229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1" l="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1" l="1"/>
  <c r="B5" i="21"/>
  <c r="C5" i="20"/>
  <c r="B5" i="20"/>
</calcChain>
</file>

<file path=xl/sharedStrings.xml><?xml version="1.0" encoding="utf-8"?>
<sst xmlns="http://schemas.openxmlformats.org/spreadsheetml/2006/main" count="68" uniqueCount="31">
  <si>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</si>
  <si>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</si>
  <si>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</si>
  <si>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</si>
  <si>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</si>
  <si>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</si>
  <si>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</si>
  <si>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</si>
  <si>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</si>
  <si>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</si>
  <si>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</si>
  <si>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</si>
  <si>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</si>
  <si>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</si>
  <si>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</si>
  <si>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</si>
  <si>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</si>
  <si>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勞工職業災害保險死亡一次金給付件數及金額－按性別及行業分</t>
    <phoneticPr fontId="4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</si>
  <si>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</si>
  <si>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</si>
  <si>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</si>
  <si>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本表不含失蹤給付。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</si>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</sst>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2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4F9A0-BFF3-4E1A-A13D-945603B20AE0}">
  <dimension ref="A1:H25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8.5" style="1" customWidth="1"/>
    <col min="3" max="3" width="13.625" style="1" customWidth="1"/>
    <col min="4" max="4" width="8.5" style="1" customWidth="1"/>
    <col min="5" max="5" width="13.625" style="1" customWidth="1"/>
    <col min="6" max="6" width="8.5" style="1" customWidth="1"/>
    <col min="7" max="7" width="14.25" style="1" customWidth="1"/>
    <col min="8" max="16384" width="9" style="1"/>
  </cols>
  <sheetData>
    <row r="1" spans="1:8" ht="30" customHeight="1" x14ac:dyDescent="0.25">
      <c r="A1" s="22" t="s">
        <v>17</v>
      </c>
      <c r="B1" s="23"/>
      <c r="C1" s="23"/>
      <c r="D1" s="23"/>
      <c r="E1" s="23"/>
      <c r="F1" s="23"/>
      <c r="G1" s="23"/>
    </row>
    <row r="2" spans="1:8" ht="18" customHeight="1" x14ac:dyDescent="0.25">
      <c r="B2" s="30" t="s">
        <v>30</v>
      </c>
      <c r="C2" s="31"/>
      <c r="D2" s="31"/>
      <c r="E2" s="31"/>
      <c r="F2" s="31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10" t="s">
        <v>2</v>
      </c>
    </row>
    <row r="5" spans="1:8" ht="24" customHeight="1" x14ac:dyDescent="0.25">
      <c r="A5" s="17" t="s">
        <v>23</v>
      </c>
      <c r="B5" s="5">
        <f t="shared" ref="B5:G5" si="0">SUM(B6:B24)</f>
        <v>593</v>
      </c>
      <c r="C5" s="5">
        <f t="shared" si="0"/>
        <v>527963225</v>
      </c>
      <c r="D5" s="5">
        <f t="shared" si="0"/>
        <v>483</v>
      </c>
      <c r="E5" s="5">
        <f t="shared" si="0"/>
        <v>414470955</v>
      </c>
      <c r="F5" s="6">
        <f t="shared" si="0"/>
        <v>110</v>
      </c>
      <c r="G5" s="6">
        <f t="shared" si="0"/>
        <v>113492270</v>
      </c>
    </row>
    <row r="6" spans="1:8" ht="24" customHeight="1" x14ac:dyDescent="0.25">
      <c r="A6" s="14" t="s">
        <v>18</v>
      </c>
      <c r="B6" s="7">
        <f t="shared" ref="B6:C24" si="1">D6+F6</f>
        <v>20</v>
      </c>
      <c r="C6" s="7">
        <f t="shared" si="1"/>
        <v>13990625</v>
      </c>
      <c r="D6" s="7">
        <v>18</v>
      </c>
      <c r="E6" s="7">
        <v>12422275</v>
      </c>
      <c r="F6" s="8">
        <v>2</v>
      </c>
      <c r="G6" s="8">
        <v>1568350</v>
      </c>
    </row>
    <row r="7" spans="1:8" ht="24" customHeight="1" x14ac:dyDescent="0.25">
      <c r="A7" s="15" t="s">
        <v>19</v>
      </c>
      <c r="B7" s="7">
        <f t="shared" si="1"/>
        <v>0</v>
      </c>
      <c r="C7" s="7">
        <f t="shared" si="1"/>
        <v>0</v>
      </c>
      <c r="D7" s="7">
        <v>0</v>
      </c>
      <c r="E7" s="7">
        <v>0</v>
      </c>
      <c r="F7" s="8">
        <v>0</v>
      </c>
      <c r="G7" s="8">
        <v>0</v>
      </c>
    </row>
    <row r="8" spans="1:8" ht="24" customHeight="1" x14ac:dyDescent="0.25">
      <c r="A8" s="14" t="s">
        <v>7</v>
      </c>
      <c r="B8" s="7">
        <f t="shared" si="1"/>
        <v>133</v>
      </c>
      <c r="C8" s="7">
        <f t="shared" si="1"/>
        <v>114739580</v>
      </c>
      <c r="D8" s="7">
        <v>113</v>
      </c>
      <c r="E8" s="7">
        <v>100949475</v>
      </c>
      <c r="F8" s="8">
        <v>20</v>
      </c>
      <c r="G8" s="8">
        <v>13790105</v>
      </c>
    </row>
    <row r="9" spans="1:8" ht="24" customHeight="1" x14ac:dyDescent="0.25">
      <c r="A9" s="15" t="s">
        <v>20</v>
      </c>
      <c r="B9" s="7">
        <f t="shared" si="1"/>
        <v>3</v>
      </c>
      <c r="C9" s="7">
        <f t="shared" si="1"/>
        <v>2280500</v>
      </c>
      <c r="D9" s="7">
        <v>3</v>
      </c>
      <c r="E9" s="7">
        <v>2280500</v>
      </c>
      <c r="F9" s="8">
        <v>0</v>
      </c>
      <c r="G9" s="8">
        <v>0</v>
      </c>
    </row>
    <row r="10" spans="1:8" ht="33" x14ac:dyDescent="0.25">
      <c r="A10" s="15" t="s">
        <v>24</v>
      </c>
      <c r="B10" s="7">
        <f t="shared" si="1"/>
        <v>13</v>
      </c>
      <c r="C10" s="7">
        <f t="shared" si="1"/>
        <v>12584665</v>
      </c>
      <c r="D10" s="7">
        <v>9</v>
      </c>
      <c r="E10" s="7">
        <v>7216750</v>
      </c>
      <c r="F10" s="8">
        <v>4</v>
      </c>
      <c r="G10" s="8">
        <v>5367915</v>
      </c>
    </row>
    <row r="11" spans="1:8" ht="24" customHeight="1" x14ac:dyDescent="0.25">
      <c r="A11" s="14" t="s">
        <v>8</v>
      </c>
      <c r="B11" s="7">
        <f t="shared" si="1"/>
        <v>134</v>
      </c>
      <c r="C11" s="7">
        <f t="shared" si="1"/>
        <v>118137025</v>
      </c>
      <c r="D11" s="7">
        <v>131</v>
      </c>
      <c r="E11" s="7">
        <v>112756375</v>
      </c>
      <c r="F11" s="8">
        <v>3</v>
      </c>
      <c r="G11" s="8">
        <v>5380650</v>
      </c>
    </row>
    <row r="12" spans="1:8" ht="24" customHeight="1" x14ac:dyDescent="0.25">
      <c r="A12" s="14" t="s">
        <v>9</v>
      </c>
      <c r="B12" s="7">
        <f t="shared" si="1"/>
        <v>82</v>
      </c>
      <c r="C12" s="7">
        <f t="shared" si="1"/>
        <v>68300310</v>
      </c>
      <c r="D12" s="7">
        <v>60</v>
      </c>
      <c r="E12" s="7">
        <v>46270580</v>
      </c>
      <c r="F12" s="8">
        <v>22</v>
      </c>
      <c r="G12" s="8">
        <v>22029730</v>
      </c>
    </row>
    <row r="13" spans="1:8" ht="24" customHeight="1" x14ac:dyDescent="0.25">
      <c r="A13" s="14" t="s">
        <v>10</v>
      </c>
      <c r="B13" s="7">
        <f t="shared" si="1"/>
        <v>47</v>
      </c>
      <c r="C13" s="7">
        <f t="shared" si="1"/>
        <v>47027400</v>
      </c>
      <c r="D13" s="7">
        <v>42</v>
      </c>
      <c r="E13" s="7">
        <v>44006050</v>
      </c>
      <c r="F13" s="8">
        <v>5</v>
      </c>
      <c r="G13" s="8">
        <v>3021350</v>
      </c>
    </row>
    <row r="14" spans="1:8" ht="24" customHeight="1" x14ac:dyDescent="0.25">
      <c r="A14" s="14" t="s">
        <v>11</v>
      </c>
      <c r="B14" s="7">
        <f t="shared" si="1"/>
        <v>24</v>
      </c>
      <c r="C14" s="7">
        <f t="shared" si="1"/>
        <v>24973440</v>
      </c>
      <c r="D14" s="7">
        <v>17</v>
      </c>
      <c r="E14" s="7">
        <v>16507670</v>
      </c>
      <c r="F14" s="8">
        <v>7</v>
      </c>
      <c r="G14" s="8">
        <v>8465770</v>
      </c>
    </row>
    <row r="15" spans="1:8" ht="32.25" customHeight="1" x14ac:dyDescent="0.25">
      <c r="A15" s="15" t="s">
        <v>25</v>
      </c>
      <c r="B15" s="7">
        <f t="shared" si="1"/>
        <v>9</v>
      </c>
      <c r="C15" s="7">
        <f t="shared" si="1"/>
        <v>7598015</v>
      </c>
      <c r="D15" s="7">
        <v>6</v>
      </c>
      <c r="E15" s="7">
        <v>6788000</v>
      </c>
      <c r="F15" s="8">
        <v>3</v>
      </c>
      <c r="G15" s="8">
        <v>810015</v>
      </c>
    </row>
    <row r="16" spans="1:8" ht="24" customHeight="1" x14ac:dyDescent="0.25">
      <c r="A16" s="14" t="s">
        <v>12</v>
      </c>
      <c r="B16" s="7">
        <f t="shared" si="1"/>
        <v>6</v>
      </c>
      <c r="C16" s="7">
        <f t="shared" si="1"/>
        <v>10368500</v>
      </c>
      <c r="D16" s="7">
        <v>2</v>
      </c>
      <c r="E16" s="7">
        <v>2239000</v>
      </c>
      <c r="F16" s="8">
        <v>4</v>
      </c>
      <c r="G16" s="8">
        <v>8129500</v>
      </c>
    </row>
    <row r="17" spans="1:7" ht="24" customHeight="1" x14ac:dyDescent="0.25">
      <c r="A17" s="14" t="s">
        <v>13</v>
      </c>
      <c r="B17" s="7">
        <f t="shared" si="1"/>
        <v>6</v>
      </c>
      <c r="C17" s="7">
        <f t="shared" si="1"/>
        <v>6506550</v>
      </c>
      <c r="D17" s="7">
        <v>3</v>
      </c>
      <c r="E17" s="7">
        <v>3564225</v>
      </c>
      <c r="F17" s="8">
        <v>3</v>
      </c>
      <c r="G17" s="8">
        <v>2942325</v>
      </c>
    </row>
    <row r="18" spans="1:7" ht="33" x14ac:dyDescent="0.25">
      <c r="A18" s="15" t="s">
        <v>26</v>
      </c>
      <c r="B18" s="7">
        <f t="shared" si="1"/>
        <v>19</v>
      </c>
      <c r="C18" s="7">
        <f t="shared" si="1"/>
        <v>18592135</v>
      </c>
      <c r="D18" s="7">
        <v>16</v>
      </c>
      <c r="E18" s="7">
        <v>16108635</v>
      </c>
      <c r="F18" s="8">
        <v>3</v>
      </c>
      <c r="G18" s="8">
        <v>2483500</v>
      </c>
    </row>
    <row r="19" spans="1:7" ht="24" customHeight="1" x14ac:dyDescent="0.25">
      <c r="A19" s="14" t="s">
        <v>14</v>
      </c>
      <c r="B19" s="7">
        <f t="shared" si="1"/>
        <v>52</v>
      </c>
      <c r="C19" s="7">
        <f t="shared" si="1"/>
        <v>36663340</v>
      </c>
      <c r="D19" s="7">
        <v>46</v>
      </c>
      <c r="E19" s="7">
        <v>31812920</v>
      </c>
      <c r="F19" s="8">
        <v>6</v>
      </c>
      <c r="G19" s="8">
        <v>4850420</v>
      </c>
    </row>
    <row r="20" spans="1:7" ht="33" x14ac:dyDescent="0.25">
      <c r="A20" s="15" t="s">
        <v>27</v>
      </c>
      <c r="B20" s="7">
        <f t="shared" si="1"/>
        <v>2</v>
      </c>
      <c r="C20" s="7">
        <f t="shared" si="1"/>
        <v>728000</v>
      </c>
      <c r="D20" s="7">
        <v>1</v>
      </c>
      <c r="E20" s="7">
        <v>364000</v>
      </c>
      <c r="F20" s="8">
        <v>1</v>
      </c>
      <c r="G20" s="8">
        <v>364000</v>
      </c>
    </row>
    <row r="21" spans="1:7" ht="24" customHeight="1" x14ac:dyDescent="0.25">
      <c r="A21" s="14" t="s">
        <v>15</v>
      </c>
      <c r="B21" s="7">
        <f t="shared" si="1"/>
        <v>1</v>
      </c>
      <c r="C21" s="7">
        <f t="shared" si="1"/>
        <v>2493000</v>
      </c>
      <c r="D21" s="7">
        <v>0</v>
      </c>
      <c r="E21" s="7">
        <v>0</v>
      </c>
      <c r="F21" s="8">
        <v>1</v>
      </c>
      <c r="G21" s="8">
        <v>2493000</v>
      </c>
    </row>
    <row r="22" spans="1:7" ht="33" x14ac:dyDescent="0.25">
      <c r="A22" s="15" t="s">
        <v>28</v>
      </c>
      <c r="B22" s="7">
        <f t="shared" si="1"/>
        <v>23</v>
      </c>
      <c r="C22" s="7">
        <f t="shared" si="1"/>
        <v>29289995</v>
      </c>
      <c r="D22" s="7">
        <v>4</v>
      </c>
      <c r="E22" s="7">
        <v>4587000</v>
      </c>
      <c r="F22" s="8">
        <v>19</v>
      </c>
      <c r="G22" s="8">
        <v>24702995</v>
      </c>
    </row>
    <row r="23" spans="1:7" ht="33" x14ac:dyDescent="0.25">
      <c r="A23" s="15" t="s">
        <v>29</v>
      </c>
      <c r="B23" s="7">
        <f t="shared" si="1"/>
        <v>3</v>
      </c>
      <c r="C23" s="7">
        <f t="shared" si="1"/>
        <v>4357260</v>
      </c>
      <c r="D23" s="7">
        <v>1</v>
      </c>
      <c r="E23" s="7">
        <v>1296000</v>
      </c>
      <c r="F23" s="8">
        <v>2</v>
      </c>
      <c r="G23" s="8">
        <v>3061260</v>
      </c>
    </row>
    <row r="24" spans="1:7" ht="24" customHeight="1" x14ac:dyDescent="0.25">
      <c r="A24" s="16" t="s">
        <v>16</v>
      </c>
      <c r="B24" s="11">
        <f t="shared" si="1"/>
        <v>16</v>
      </c>
      <c r="C24" s="11">
        <f t="shared" si="1"/>
        <v>9332885</v>
      </c>
      <c r="D24" s="11">
        <v>11</v>
      </c>
      <c r="E24" s="11">
        <v>5301500</v>
      </c>
      <c r="F24" s="12">
        <v>5</v>
      </c>
      <c r="G24" s="12">
        <v>4031385</v>
      </c>
    </row>
    <row r="25" spans="1:7" ht="51" customHeight="1" x14ac:dyDescent="0.25">
      <c r="A25" s="20" t="s">
        <v>21</v>
      </c>
      <c r="B25" s="21"/>
      <c r="C25" s="21"/>
      <c r="D25" s="21"/>
      <c r="E25" s="21"/>
      <c r="F25" s="21"/>
      <c r="G25" s="21"/>
    </row>
  </sheetData>
  <mergeCells count="7">
    <mergeCell ref="A25:G25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 x14ac:dyDescent="0.25">
      <c r="A1" s="22" t="s">
        <v>17</v>
      </c>
      <c r="B1" s="23"/>
      <c r="C1" s="23"/>
      <c r="D1" s="23"/>
      <c r="E1" s="23"/>
      <c r="F1" s="23"/>
      <c r="G1" s="23"/>
    </row>
    <row r="2" spans="1:8" ht="18" customHeight="1" x14ac:dyDescent="0.25">
      <c r="C2" s="4"/>
      <c r="D2" s="19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 x14ac:dyDescent="0.25">
      <c r="A5" s="17" t="s">
        <v>23</v>
      </c>
      <c r="B5" s="5">
        <f t="shared" ref="B5:G5" si="0">SUM(B6:B24)</f>
        <v>553</v>
      </c>
      <c r="C5" s="5">
        <f t="shared" si="0"/>
        <v>477805565</v>
      </c>
      <c r="D5" s="5">
        <f t="shared" si="0"/>
        <v>431</v>
      </c>
      <c r="E5" s="5">
        <f t="shared" si="0"/>
        <v>372268115</v>
      </c>
      <c r="F5" s="6">
        <f t="shared" si="0"/>
        <v>122</v>
      </c>
      <c r="G5" s="6">
        <f t="shared" si="0"/>
        <v>105537450</v>
      </c>
    </row>
    <row r="6" spans="1:8" ht="24" customHeight="1" x14ac:dyDescent="0.25">
      <c r="A6" s="14" t="s">
        <v>18</v>
      </c>
      <c r="B6" s="7">
        <f t="shared" ref="B6:C24" si="1">D6+F6</f>
        <v>20</v>
      </c>
      <c r="C6" s="7">
        <f t="shared" si="1"/>
        <v>15653070</v>
      </c>
      <c r="D6" s="7">
        <v>16</v>
      </c>
      <c r="E6" s="7">
        <v>13002070</v>
      </c>
      <c r="F6" s="8">
        <v>4</v>
      </c>
      <c r="G6" s="8">
        <v>2651000</v>
      </c>
    </row>
    <row r="7" spans="1:8" ht="24" customHeight="1" x14ac:dyDescent="0.25">
      <c r="A7" s="15" t="s">
        <v>19</v>
      </c>
      <c r="B7" s="7">
        <f t="shared" si="1"/>
        <v>1</v>
      </c>
      <c r="C7" s="7">
        <f t="shared" si="1"/>
        <v>135565</v>
      </c>
      <c r="D7" s="7">
        <v>1</v>
      </c>
      <c r="E7" s="7">
        <v>135565</v>
      </c>
      <c r="F7" s="8">
        <v>0</v>
      </c>
      <c r="G7" s="8">
        <v>0</v>
      </c>
    </row>
    <row r="8" spans="1:8" ht="24" customHeight="1" x14ac:dyDescent="0.25">
      <c r="A8" s="14" t="s">
        <v>7</v>
      </c>
      <c r="B8" s="7">
        <f t="shared" si="1"/>
        <v>119</v>
      </c>
      <c r="C8" s="7">
        <f t="shared" si="1"/>
        <v>100657515</v>
      </c>
      <c r="D8" s="7">
        <v>88</v>
      </c>
      <c r="E8" s="7">
        <v>77339435</v>
      </c>
      <c r="F8" s="8">
        <v>31</v>
      </c>
      <c r="G8" s="8">
        <v>23318080</v>
      </c>
    </row>
    <row r="9" spans="1:8" ht="24" customHeight="1" x14ac:dyDescent="0.25">
      <c r="A9" s="15" t="s">
        <v>20</v>
      </c>
      <c r="B9" s="7">
        <f t="shared" si="1"/>
        <v>2</v>
      </c>
      <c r="C9" s="7">
        <f t="shared" si="1"/>
        <v>651000</v>
      </c>
      <c r="D9" s="7">
        <v>2</v>
      </c>
      <c r="E9" s="7">
        <v>651000</v>
      </c>
      <c r="F9" s="8">
        <v>0</v>
      </c>
      <c r="G9" s="8">
        <v>0</v>
      </c>
    </row>
    <row r="10" spans="1:8" ht="33" x14ac:dyDescent="0.25">
      <c r="A10" s="15" t="s">
        <v>24</v>
      </c>
      <c r="B10" s="7">
        <f t="shared" si="1"/>
        <v>12</v>
      </c>
      <c r="C10" s="7">
        <f t="shared" si="1"/>
        <v>8656275</v>
      </c>
      <c r="D10" s="7">
        <v>10</v>
      </c>
      <c r="E10" s="7">
        <v>8357775</v>
      </c>
      <c r="F10" s="8">
        <v>2</v>
      </c>
      <c r="G10" s="8">
        <v>298500</v>
      </c>
    </row>
    <row r="11" spans="1:8" ht="24" customHeight="1" x14ac:dyDescent="0.25">
      <c r="A11" s="14" t="s">
        <v>8</v>
      </c>
      <c r="B11" s="7">
        <f t="shared" si="1"/>
        <v>112</v>
      </c>
      <c r="C11" s="7">
        <f t="shared" si="1"/>
        <v>89231545</v>
      </c>
      <c r="D11" s="7">
        <v>106</v>
      </c>
      <c r="E11" s="7">
        <v>84987110</v>
      </c>
      <c r="F11" s="8">
        <v>6</v>
      </c>
      <c r="G11" s="8">
        <v>4244435</v>
      </c>
    </row>
    <row r="12" spans="1:8" ht="24" customHeight="1" x14ac:dyDescent="0.25">
      <c r="A12" s="14" t="s">
        <v>9</v>
      </c>
      <c r="B12" s="7">
        <f t="shared" si="1"/>
        <v>84</v>
      </c>
      <c r="C12" s="7">
        <f t="shared" si="1"/>
        <v>76164000</v>
      </c>
      <c r="D12" s="7">
        <v>64</v>
      </c>
      <c r="E12" s="7">
        <v>58099425</v>
      </c>
      <c r="F12" s="8">
        <v>20</v>
      </c>
      <c r="G12" s="8">
        <v>18064575</v>
      </c>
    </row>
    <row r="13" spans="1:8" ht="24" customHeight="1" x14ac:dyDescent="0.25">
      <c r="A13" s="14" t="s">
        <v>10</v>
      </c>
      <c r="B13" s="7">
        <f t="shared" si="1"/>
        <v>46</v>
      </c>
      <c r="C13" s="7">
        <f t="shared" si="1"/>
        <v>44431990</v>
      </c>
      <c r="D13" s="7">
        <v>45</v>
      </c>
      <c r="E13" s="7">
        <v>42865990</v>
      </c>
      <c r="F13" s="8">
        <v>1</v>
      </c>
      <c r="G13" s="8">
        <v>1566000</v>
      </c>
    </row>
    <row r="14" spans="1:8" ht="24" customHeight="1" x14ac:dyDescent="0.25">
      <c r="A14" s="14" t="s">
        <v>11</v>
      </c>
      <c r="B14" s="7">
        <f t="shared" si="1"/>
        <v>25</v>
      </c>
      <c r="C14" s="7">
        <f t="shared" si="1"/>
        <v>22410820</v>
      </c>
      <c r="D14" s="7">
        <v>13</v>
      </c>
      <c r="E14" s="7">
        <v>8646615</v>
      </c>
      <c r="F14" s="8">
        <v>12</v>
      </c>
      <c r="G14" s="8">
        <v>13764205</v>
      </c>
    </row>
    <row r="15" spans="1:8" ht="32.25" customHeight="1" x14ac:dyDescent="0.25">
      <c r="A15" s="15" t="s">
        <v>25</v>
      </c>
      <c r="B15" s="7">
        <f t="shared" si="1"/>
        <v>4</v>
      </c>
      <c r="C15" s="7">
        <f t="shared" si="1"/>
        <v>1920065</v>
      </c>
      <c r="D15" s="7">
        <v>3</v>
      </c>
      <c r="E15" s="7">
        <v>644000</v>
      </c>
      <c r="F15" s="8">
        <v>1</v>
      </c>
      <c r="G15" s="8">
        <v>1276065</v>
      </c>
    </row>
    <row r="16" spans="1:8" ht="24" customHeight="1" x14ac:dyDescent="0.25">
      <c r="A16" s="14" t="s">
        <v>12</v>
      </c>
      <c r="B16" s="7">
        <f t="shared" si="1"/>
        <v>5</v>
      </c>
      <c r="C16" s="7">
        <f t="shared" si="1"/>
        <v>5120640</v>
      </c>
      <c r="D16" s="7">
        <v>3</v>
      </c>
      <c r="E16" s="7">
        <v>3737000</v>
      </c>
      <c r="F16" s="8">
        <v>2</v>
      </c>
      <c r="G16" s="8">
        <v>1383640</v>
      </c>
    </row>
    <row r="17" spans="1:7" ht="24" customHeight="1" x14ac:dyDescent="0.25">
      <c r="A17" s="14" t="s">
        <v>13</v>
      </c>
      <c r="B17" s="7">
        <f t="shared" si="1"/>
        <v>4</v>
      </c>
      <c r="C17" s="7">
        <f t="shared" si="1"/>
        <v>3794975</v>
      </c>
      <c r="D17" s="7">
        <v>4</v>
      </c>
      <c r="E17" s="7">
        <v>3794975</v>
      </c>
      <c r="F17" s="8">
        <v>0</v>
      </c>
      <c r="G17" s="8">
        <v>0</v>
      </c>
    </row>
    <row r="18" spans="1:7" ht="33" x14ac:dyDescent="0.25">
      <c r="A18" s="15" t="s">
        <v>26</v>
      </c>
      <c r="B18" s="7">
        <f t="shared" si="1"/>
        <v>12</v>
      </c>
      <c r="C18" s="7">
        <f t="shared" si="1"/>
        <v>6087150</v>
      </c>
      <c r="D18" s="7">
        <v>8</v>
      </c>
      <c r="E18" s="7">
        <v>2660665</v>
      </c>
      <c r="F18" s="8">
        <v>4</v>
      </c>
      <c r="G18" s="8">
        <v>3426485</v>
      </c>
    </row>
    <row r="19" spans="1:7" ht="24" customHeight="1" x14ac:dyDescent="0.25">
      <c r="A19" s="14" t="s">
        <v>14</v>
      </c>
      <c r="B19" s="7">
        <f t="shared" si="1"/>
        <v>51</v>
      </c>
      <c r="C19" s="7">
        <f t="shared" si="1"/>
        <v>52772065</v>
      </c>
      <c r="D19" s="7">
        <v>41</v>
      </c>
      <c r="E19" s="7">
        <v>43612645</v>
      </c>
      <c r="F19" s="8">
        <v>10</v>
      </c>
      <c r="G19" s="8">
        <v>9159420</v>
      </c>
    </row>
    <row r="20" spans="1:7" ht="33" x14ac:dyDescent="0.25">
      <c r="A20" s="15" t="s">
        <v>27</v>
      </c>
      <c r="B20" s="7">
        <f t="shared" si="1"/>
        <v>8</v>
      </c>
      <c r="C20" s="7">
        <f t="shared" si="1"/>
        <v>12930015</v>
      </c>
      <c r="D20" s="7">
        <v>5</v>
      </c>
      <c r="E20" s="7">
        <v>8847015</v>
      </c>
      <c r="F20" s="8">
        <v>3</v>
      </c>
      <c r="G20" s="8">
        <v>4083000</v>
      </c>
    </row>
    <row r="21" spans="1:7" ht="24" customHeight="1" x14ac:dyDescent="0.25">
      <c r="A21" s="14" t="s">
        <v>15</v>
      </c>
      <c r="B21" s="7">
        <f t="shared" si="1"/>
        <v>9</v>
      </c>
      <c r="C21" s="7">
        <f t="shared" si="1"/>
        <v>6279585</v>
      </c>
      <c r="D21" s="7">
        <v>3</v>
      </c>
      <c r="E21" s="7">
        <v>2685085</v>
      </c>
      <c r="F21" s="8">
        <v>6</v>
      </c>
      <c r="G21" s="8">
        <v>3594500</v>
      </c>
    </row>
    <row r="22" spans="1:7" ht="33" x14ac:dyDescent="0.25">
      <c r="A22" s="15" t="s">
        <v>28</v>
      </c>
      <c r="B22" s="7">
        <f t="shared" si="1"/>
        <v>19</v>
      </c>
      <c r="C22" s="7">
        <f t="shared" si="1"/>
        <v>17626595</v>
      </c>
      <c r="D22" s="7">
        <v>8</v>
      </c>
      <c r="E22" s="7">
        <v>6716700</v>
      </c>
      <c r="F22" s="8">
        <v>11</v>
      </c>
      <c r="G22" s="8">
        <v>10909895</v>
      </c>
    </row>
    <row r="23" spans="1:7" ht="33" x14ac:dyDescent="0.25">
      <c r="A23" s="15" t="s">
        <v>29</v>
      </c>
      <c r="B23" s="7">
        <f t="shared" si="1"/>
        <v>2</v>
      </c>
      <c r="C23" s="7">
        <f t="shared" si="1"/>
        <v>2442150</v>
      </c>
      <c r="D23" s="7">
        <v>1</v>
      </c>
      <c r="E23" s="7">
        <v>1238085</v>
      </c>
      <c r="F23" s="8">
        <v>1</v>
      </c>
      <c r="G23" s="8">
        <v>1204065</v>
      </c>
    </row>
    <row r="24" spans="1:7" ht="24" customHeight="1" x14ac:dyDescent="0.25">
      <c r="A24" s="16" t="s">
        <v>16</v>
      </c>
      <c r="B24" s="11">
        <f t="shared" si="1"/>
        <v>18</v>
      </c>
      <c r="C24" s="11">
        <f t="shared" si="1"/>
        <v>10840545</v>
      </c>
      <c r="D24" s="11">
        <v>10</v>
      </c>
      <c r="E24" s="11">
        <v>4246960</v>
      </c>
      <c r="F24" s="12">
        <v>8</v>
      </c>
      <c r="G24" s="12">
        <v>6593585</v>
      </c>
    </row>
    <row r="25" spans="1:7" ht="51" customHeight="1" x14ac:dyDescent="0.25">
      <c r="A25" s="20" t="s">
        <v>21</v>
      </c>
      <c r="B25" s="21"/>
      <c r="C25" s="21"/>
      <c r="D25" s="21"/>
      <c r="E25" s="21"/>
      <c r="F25" s="21"/>
      <c r="G25" s="21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2026-02-13T08:02:41Z</dcterms:modified>
</cp:coreProperties>
</file>