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73BCC65A-599D-48AF-B277-FCC07653388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'113年'!$A$1:$G$21</definedName>
    <definedName name="_xlnm.Print_Area" localSheetId="0">'114年'!$A$1:$G$21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E5" i="2"/>
  <c r="F5" i="2"/>
  <c r="B5" i="2" s="1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3" l="1"/>
  <c r="C5" i="2"/>
</calcChain>
</file>

<file path=xl/sharedStrings.xml><?xml version="1.0" encoding="utf-8"?>
<sst xmlns="http://schemas.openxmlformats.org/spreadsheetml/2006/main" count="60" uniqueCount="28">
  <si>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</si>
  <si>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</si>
  <si>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</si>
  <si>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</si>
  <si>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</si>
  <si>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</si>
  <si>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</si>
  <si>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</si>
  <si>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</si>
  <si>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</si>
  <si>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</si>
  <si>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</si>
  <si>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</si>
  <si>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</si>
  <si>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</si>
  <si>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</si>
  <si>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</si>
  <si>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</si>
  <si>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</si>
  <si>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</si>
  <si>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</si>
  <si>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</si>
  <si>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</si>
  <si>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</si>
  <si>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</si>
  <si>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農民職業災害保險喪葬津貼件數及金額－按性別及年齡組別分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</si>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</sst>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7" fontId="3" fillId="0" borderId="6" xfId="1" applyNumberFormat="1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1694-2455-4F14-BAD7-C120B8C0C215}">
  <sheetPr>
    <pageSetUpPr fitToPage="1"/>
  </sheetPr>
  <dimension ref="A1:G21"/>
  <sheetViews>
    <sheetView tabSelected="1" view="pageBreakPreview" zoomScale="80" zoomScaleNormal="100" zoomScaleSheetLayoutView="80" workbookViewId="0">
      <selection activeCell="K11" sqref="K11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3" t="s">
        <v>25</v>
      </c>
      <c r="B1" s="13"/>
      <c r="C1" s="13"/>
      <c r="D1" s="13"/>
      <c r="E1" s="13"/>
      <c r="F1" s="13"/>
      <c r="G1" s="13"/>
    </row>
    <row r="2" spans="1:7" ht="27" customHeight="1" x14ac:dyDescent="0.25">
      <c r="B2" s="1"/>
      <c r="C2" s="14" t="s">
        <v>27</v>
      </c>
      <c r="D2" s="14"/>
      <c r="E2" s="14"/>
      <c r="F2" s="1"/>
      <c r="G2" s="7" t="s">
        <v>18</v>
      </c>
    </row>
    <row r="3" spans="1:7" ht="27" customHeight="1" x14ac:dyDescent="0.25">
      <c r="A3" s="15" t="s">
        <v>5</v>
      </c>
      <c r="B3" s="17" t="s">
        <v>26</v>
      </c>
      <c r="C3" s="18"/>
      <c r="D3" s="17" t="s">
        <v>0</v>
      </c>
      <c r="E3" s="18"/>
      <c r="F3" s="17" t="s">
        <v>1</v>
      </c>
      <c r="G3" s="19"/>
    </row>
    <row r="4" spans="1:7" ht="27" customHeight="1" x14ac:dyDescent="0.25">
      <c r="A4" s="16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39</v>
      </c>
      <c r="C5" s="9">
        <f>E5+G5</f>
        <v>23868000</v>
      </c>
      <c r="D5" s="9">
        <f>SUM(D6:D21)</f>
        <v>30</v>
      </c>
      <c r="E5" s="9">
        <f t="shared" ref="E5:G5" si="0">SUM(E6:E21)</f>
        <v>18360000</v>
      </c>
      <c r="F5" s="9">
        <f t="shared" si="0"/>
        <v>9</v>
      </c>
      <c r="G5" s="9">
        <f t="shared" si="0"/>
        <v>5508000</v>
      </c>
    </row>
    <row r="6" spans="1:7" ht="29.1" customHeight="1" x14ac:dyDescent="0.25">
      <c r="A6" s="3" t="s">
        <v>12</v>
      </c>
      <c r="B6" s="10">
        <f t="shared" ref="B6:C21" si="1">D6+F6</f>
        <v>0</v>
      </c>
      <c r="C6" s="11">
        <f t="shared" si="1"/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1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0</v>
      </c>
      <c r="C8" s="11">
        <f t="shared" si="1"/>
        <v>0</v>
      </c>
      <c r="D8" s="11">
        <v>0</v>
      </c>
      <c r="E8" s="11">
        <v>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0">
        <f t="shared" si="1"/>
        <v>0</v>
      </c>
      <c r="C9" s="11">
        <f t="shared" si="1"/>
        <v>0</v>
      </c>
      <c r="D9" s="11">
        <v>0</v>
      </c>
      <c r="E9" s="11">
        <v>0</v>
      </c>
      <c r="F9" s="11">
        <v>0</v>
      </c>
      <c r="G9" s="11">
        <v>0</v>
      </c>
    </row>
    <row r="10" spans="1:7" ht="29.1" customHeight="1" x14ac:dyDescent="0.25">
      <c r="A10" s="3" t="s">
        <v>16</v>
      </c>
      <c r="B10" s="10">
        <f t="shared" si="1"/>
        <v>0</v>
      </c>
      <c r="C10" s="11">
        <f t="shared" si="1"/>
        <v>0</v>
      </c>
      <c r="D10" s="11">
        <v>0</v>
      </c>
      <c r="E10" s="11">
        <v>0</v>
      </c>
      <c r="F10" s="11">
        <v>0</v>
      </c>
      <c r="G10" s="11">
        <v>0</v>
      </c>
    </row>
    <row r="11" spans="1:7" ht="29.1" customHeight="1" x14ac:dyDescent="0.25">
      <c r="A11" s="3" t="s">
        <v>17</v>
      </c>
      <c r="B11" s="10">
        <f t="shared" si="1"/>
        <v>0</v>
      </c>
      <c r="C11" s="11">
        <f t="shared" si="1"/>
        <v>0</v>
      </c>
      <c r="D11" s="11">
        <v>0</v>
      </c>
      <c r="E11" s="11">
        <v>0</v>
      </c>
      <c r="F11" s="11">
        <v>0</v>
      </c>
      <c r="G11" s="11">
        <v>0</v>
      </c>
    </row>
    <row r="12" spans="1:7" ht="29.1" customHeight="1" x14ac:dyDescent="0.25">
      <c r="A12" s="3" t="s">
        <v>7</v>
      </c>
      <c r="B12" s="10">
        <f t="shared" si="1"/>
        <v>1</v>
      </c>
      <c r="C12" s="11">
        <f t="shared" si="1"/>
        <v>612000</v>
      </c>
      <c r="D12" s="11">
        <v>1</v>
      </c>
      <c r="E12" s="11">
        <v>612000</v>
      </c>
      <c r="F12" s="11">
        <v>0</v>
      </c>
      <c r="G12" s="11">
        <v>0</v>
      </c>
    </row>
    <row r="13" spans="1:7" ht="29.1" customHeight="1" x14ac:dyDescent="0.25">
      <c r="A13" s="3" t="s">
        <v>8</v>
      </c>
      <c r="B13" s="10">
        <f t="shared" si="1"/>
        <v>1</v>
      </c>
      <c r="C13" s="11">
        <f t="shared" si="1"/>
        <v>612000</v>
      </c>
      <c r="D13" s="11">
        <v>0</v>
      </c>
      <c r="E13" s="11">
        <v>0</v>
      </c>
      <c r="F13" s="11">
        <v>1</v>
      </c>
      <c r="G13" s="11">
        <v>612000</v>
      </c>
    </row>
    <row r="14" spans="1:7" ht="29.1" customHeight="1" x14ac:dyDescent="0.25">
      <c r="A14" s="3" t="s">
        <v>9</v>
      </c>
      <c r="B14" s="10">
        <f t="shared" si="1"/>
        <v>0</v>
      </c>
      <c r="C14" s="11">
        <f t="shared" si="1"/>
        <v>0</v>
      </c>
      <c r="D14" s="11">
        <v>0</v>
      </c>
      <c r="E14" s="11">
        <v>0</v>
      </c>
      <c r="F14" s="11">
        <v>0</v>
      </c>
      <c r="G14" s="11">
        <v>0</v>
      </c>
    </row>
    <row r="15" spans="1:7" ht="29.1" customHeight="1" x14ac:dyDescent="0.25">
      <c r="A15" s="3" t="s">
        <v>10</v>
      </c>
      <c r="B15" s="10">
        <f t="shared" si="1"/>
        <v>2</v>
      </c>
      <c r="C15" s="11">
        <f t="shared" si="1"/>
        <v>1224000</v>
      </c>
      <c r="D15" s="11">
        <v>0</v>
      </c>
      <c r="E15" s="11">
        <v>0</v>
      </c>
      <c r="F15" s="11">
        <v>2</v>
      </c>
      <c r="G15" s="11">
        <v>1224000</v>
      </c>
    </row>
    <row r="16" spans="1:7" ht="29.1" customHeight="1" x14ac:dyDescent="0.25">
      <c r="A16" s="3" t="s">
        <v>11</v>
      </c>
      <c r="B16" s="10">
        <f t="shared" si="1"/>
        <v>5</v>
      </c>
      <c r="C16" s="11">
        <f t="shared" si="1"/>
        <v>3060000</v>
      </c>
      <c r="D16" s="11">
        <v>3</v>
      </c>
      <c r="E16" s="11">
        <v>1836000</v>
      </c>
      <c r="F16" s="11">
        <v>2</v>
      </c>
      <c r="G16" s="11">
        <v>1224000</v>
      </c>
    </row>
    <row r="17" spans="1:7" ht="29.1" customHeight="1" x14ac:dyDescent="0.25">
      <c r="A17" s="3" t="s">
        <v>20</v>
      </c>
      <c r="B17" s="10">
        <f t="shared" si="1"/>
        <v>12</v>
      </c>
      <c r="C17" s="11">
        <f t="shared" si="1"/>
        <v>7344000</v>
      </c>
      <c r="D17" s="11">
        <v>9</v>
      </c>
      <c r="E17" s="11">
        <v>5508000</v>
      </c>
      <c r="F17" s="11">
        <v>3</v>
      </c>
      <c r="G17" s="11">
        <v>1836000</v>
      </c>
    </row>
    <row r="18" spans="1:7" ht="29.1" customHeight="1" x14ac:dyDescent="0.25">
      <c r="A18" s="3" t="s">
        <v>21</v>
      </c>
      <c r="B18" s="10">
        <f t="shared" si="1"/>
        <v>3</v>
      </c>
      <c r="C18" s="11">
        <f t="shared" si="1"/>
        <v>1836000</v>
      </c>
      <c r="D18" s="11">
        <v>3</v>
      </c>
      <c r="E18" s="11">
        <v>1836000</v>
      </c>
      <c r="F18" s="11">
        <v>0</v>
      </c>
      <c r="G18" s="11">
        <v>0</v>
      </c>
    </row>
    <row r="19" spans="1:7" ht="29.1" customHeight="1" x14ac:dyDescent="0.25">
      <c r="A19" s="3" t="s">
        <v>22</v>
      </c>
      <c r="B19" s="10">
        <f t="shared" si="1"/>
        <v>6</v>
      </c>
      <c r="C19" s="11">
        <f t="shared" si="1"/>
        <v>3672000</v>
      </c>
      <c r="D19" s="11">
        <v>5</v>
      </c>
      <c r="E19" s="11">
        <v>3060000</v>
      </c>
      <c r="F19" s="11">
        <v>1</v>
      </c>
      <c r="G19" s="11">
        <v>612000</v>
      </c>
    </row>
    <row r="20" spans="1:7" ht="29.1" customHeight="1" x14ac:dyDescent="0.25">
      <c r="A20" s="3" t="s">
        <v>23</v>
      </c>
      <c r="B20" s="10">
        <f t="shared" si="1"/>
        <v>6</v>
      </c>
      <c r="C20" s="11">
        <f t="shared" si="1"/>
        <v>3672000</v>
      </c>
      <c r="D20" s="11">
        <v>6</v>
      </c>
      <c r="E20" s="11">
        <v>3672000</v>
      </c>
      <c r="F20" s="11">
        <v>0</v>
      </c>
      <c r="G20" s="11">
        <v>0</v>
      </c>
    </row>
    <row r="21" spans="1:7" ht="29.1" customHeight="1" x14ac:dyDescent="0.25">
      <c r="A21" s="4" t="s">
        <v>24</v>
      </c>
      <c r="B21" s="20">
        <f t="shared" si="1"/>
        <v>3</v>
      </c>
      <c r="C21" s="12">
        <f t="shared" si="1"/>
        <v>1836000</v>
      </c>
      <c r="D21" s="12">
        <v>3</v>
      </c>
      <c r="E21" s="12">
        <v>1836000</v>
      </c>
      <c r="F21" s="12">
        <v>0</v>
      </c>
      <c r="G21" s="12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view="pageBreakPreview" zoomScale="80" zoomScaleNormal="100" zoomScaleSheetLayoutView="80" workbookViewId="0">
      <selection activeCell="K12" sqref="K12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3" t="s">
        <v>25</v>
      </c>
      <c r="B1" s="13"/>
      <c r="C1" s="13"/>
      <c r="D1" s="13"/>
      <c r="E1" s="13"/>
      <c r="F1" s="13"/>
      <c r="G1" s="13"/>
    </row>
    <row r="2" spans="1:7" ht="27" customHeight="1" x14ac:dyDescent="0.25">
      <c r="B2" s="1"/>
      <c r="C2" s="14" t="s">
        <v>19</v>
      </c>
      <c r="D2" s="14"/>
      <c r="E2" s="14"/>
      <c r="F2" s="1"/>
      <c r="G2" s="7" t="s">
        <v>18</v>
      </c>
    </row>
    <row r="3" spans="1:7" ht="27" customHeight="1" x14ac:dyDescent="0.25">
      <c r="A3" s="15" t="s">
        <v>5</v>
      </c>
      <c r="B3" s="17" t="s">
        <v>26</v>
      </c>
      <c r="C3" s="18"/>
      <c r="D3" s="17" t="s">
        <v>0</v>
      </c>
      <c r="E3" s="18"/>
      <c r="F3" s="17" t="s">
        <v>1</v>
      </c>
      <c r="G3" s="19"/>
    </row>
    <row r="4" spans="1:7" ht="27" customHeight="1" x14ac:dyDescent="0.25">
      <c r="A4" s="16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75</v>
      </c>
      <c r="C5" s="9">
        <f>E5+G5</f>
        <v>45594000</v>
      </c>
      <c r="D5" s="9">
        <f>SUM(D6:D21)</f>
        <v>60</v>
      </c>
      <c r="E5" s="9">
        <f t="shared" ref="E5:G5" si="0">SUM(E6:E21)</f>
        <v>36414000</v>
      </c>
      <c r="F5" s="9">
        <f t="shared" si="0"/>
        <v>15</v>
      </c>
      <c r="G5" s="9">
        <f t="shared" si="0"/>
        <v>9180000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1</v>
      </c>
      <c r="C8" s="11">
        <f t="shared" si="2"/>
        <v>612000</v>
      </c>
      <c r="D8" s="11">
        <v>1</v>
      </c>
      <c r="E8" s="11">
        <v>612000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0">
        <f t="shared" si="1"/>
        <v>0</v>
      </c>
      <c r="C9" s="11">
        <f t="shared" si="2"/>
        <v>0</v>
      </c>
      <c r="D9" s="11">
        <v>0</v>
      </c>
      <c r="E9" s="11">
        <v>0</v>
      </c>
      <c r="F9" s="11">
        <v>0</v>
      </c>
      <c r="G9" s="11">
        <v>0</v>
      </c>
    </row>
    <row r="10" spans="1:7" ht="29.1" customHeight="1" x14ac:dyDescent="0.25">
      <c r="A10" s="3" t="s">
        <v>16</v>
      </c>
      <c r="B10" s="10">
        <f t="shared" si="1"/>
        <v>2</v>
      </c>
      <c r="C10" s="11">
        <f t="shared" si="2"/>
        <v>1224000</v>
      </c>
      <c r="D10" s="11">
        <v>2</v>
      </c>
      <c r="E10" s="11">
        <v>1224000</v>
      </c>
      <c r="F10" s="11">
        <v>0</v>
      </c>
      <c r="G10" s="11">
        <v>0</v>
      </c>
    </row>
    <row r="11" spans="1:7" ht="29.1" customHeight="1" x14ac:dyDescent="0.25">
      <c r="A11" s="3" t="s">
        <v>17</v>
      </c>
      <c r="B11" s="10">
        <f t="shared" si="1"/>
        <v>1</v>
      </c>
      <c r="C11" s="11">
        <f t="shared" si="2"/>
        <v>612000</v>
      </c>
      <c r="D11" s="11">
        <v>1</v>
      </c>
      <c r="E11" s="11">
        <v>612000</v>
      </c>
      <c r="F11" s="11">
        <v>0</v>
      </c>
      <c r="G11" s="11">
        <v>0</v>
      </c>
    </row>
    <row r="12" spans="1:7" ht="29.1" customHeight="1" x14ac:dyDescent="0.25">
      <c r="A12" s="3" t="s">
        <v>7</v>
      </c>
      <c r="B12" s="10">
        <f t="shared" si="1"/>
        <v>1</v>
      </c>
      <c r="C12" s="11">
        <f t="shared" si="2"/>
        <v>612000</v>
      </c>
      <c r="D12" s="11">
        <v>1</v>
      </c>
      <c r="E12" s="11">
        <v>612000</v>
      </c>
      <c r="F12" s="11">
        <v>0</v>
      </c>
      <c r="G12" s="11">
        <v>0</v>
      </c>
    </row>
    <row r="13" spans="1:7" ht="29.1" customHeight="1" x14ac:dyDescent="0.25">
      <c r="A13" s="3" t="s">
        <v>8</v>
      </c>
      <c r="B13" s="10">
        <f t="shared" si="1"/>
        <v>1</v>
      </c>
      <c r="C13" s="11">
        <f t="shared" si="2"/>
        <v>612000</v>
      </c>
      <c r="D13" s="11">
        <v>1</v>
      </c>
      <c r="E13" s="11">
        <v>612000</v>
      </c>
      <c r="F13" s="11">
        <v>0</v>
      </c>
      <c r="G13" s="11">
        <v>0</v>
      </c>
    </row>
    <row r="14" spans="1:7" ht="29.1" customHeight="1" x14ac:dyDescent="0.25">
      <c r="A14" s="3" t="s">
        <v>9</v>
      </c>
      <c r="B14" s="10">
        <f t="shared" si="1"/>
        <v>3</v>
      </c>
      <c r="C14" s="11">
        <f t="shared" si="2"/>
        <v>1836000</v>
      </c>
      <c r="D14" s="11">
        <v>3</v>
      </c>
      <c r="E14" s="11">
        <v>1836000</v>
      </c>
      <c r="F14" s="11">
        <v>0</v>
      </c>
      <c r="G14" s="11">
        <v>0</v>
      </c>
    </row>
    <row r="15" spans="1:7" ht="29.1" customHeight="1" x14ac:dyDescent="0.25">
      <c r="A15" s="3" t="s">
        <v>10</v>
      </c>
      <c r="B15" s="10">
        <f t="shared" si="1"/>
        <v>5</v>
      </c>
      <c r="C15" s="11">
        <f t="shared" si="2"/>
        <v>3060000</v>
      </c>
      <c r="D15" s="11">
        <v>4</v>
      </c>
      <c r="E15" s="11">
        <v>2448000</v>
      </c>
      <c r="F15" s="11">
        <v>1</v>
      </c>
      <c r="G15" s="11">
        <v>612000</v>
      </c>
    </row>
    <row r="16" spans="1:7" ht="29.1" customHeight="1" x14ac:dyDescent="0.25">
      <c r="A16" s="3" t="s">
        <v>11</v>
      </c>
      <c r="B16" s="10">
        <f t="shared" si="1"/>
        <v>8</v>
      </c>
      <c r="C16" s="11">
        <f t="shared" si="2"/>
        <v>4896000</v>
      </c>
      <c r="D16" s="11">
        <v>6</v>
      </c>
      <c r="E16" s="11">
        <v>3672000</v>
      </c>
      <c r="F16" s="11">
        <v>2</v>
      </c>
      <c r="G16" s="11">
        <v>1224000</v>
      </c>
    </row>
    <row r="17" spans="1:7" ht="29.1" customHeight="1" x14ac:dyDescent="0.25">
      <c r="A17" s="3" t="s">
        <v>20</v>
      </c>
      <c r="B17" s="10">
        <f t="shared" si="1"/>
        <v>7</v>
      </c>
      <c r="C17" s="11">
        <f t="shared" si="2"/>
        <v>4284000</v>
      </c>
      <c r="D17" s="11">
        <v>6</v>
      </c>
      <c r="E17" s="11">
        <v>3672000</v>
      </c>
      <c r="F17" s="11">
        <v>1</v>
      </c>
      <c r="G17" s="11">
        <v>612000</v>
      </c>
    </row>
    <row r="18" spans="1:7" ht="29.1" customHeight="1" x14ac:dyDescent="0.25">
      <c r="A18" s="3" t="s">
        <v>21</v>
      </c>
      <c r="B18" s="10">
        <f t="shared" ref="B18:B21" si="3">D18+F18</f>
        <v>19</v>
      </c>
      <c r="C18" s="11">
        <f t="shared" ref="C18:C21" si="4">E18+G18</f>
        <v>11628000</v>
      </c>
      <c r="D18" s="11">
        <v>14</v>
      </c>
      <c r="E18" s="11">
        <v>8568000</v>
      </c>
      <c r="F18" s="11">
        <v>5</v>
      </c>
      <c r="G18" s="11">
        <v>3060000</v>
      </c>
    </row>
    <row r="19" spans="1:7" ht="29.1" customHeight="1" x14ac:dyDescent="0.25">
      <c r="A19" s="3" t="s">
        <v>22</v>
      </c>
      <c r="B19" s="10">
        <f t="shared" si="3"/>
        <v>15</v>
      </c>
      <c r="C19" s="11">
        <f t="shared" si="4"/>
        <v>9180000</v>
      </c>
      <c r="D19" s="11">
        <v>10</v>
      </c>
      <c r="E19" s="11">
        <v>6120000</v>
      </c>
      <c r="F19" s="11">
        <v>5</v>
      </c>
      <c r="G19" s="11">
        <v>3060000</v>
      </c>
    </row>
    <row r="20" spans="1:7" ht="29.1" customHeight="1" x14ac:dyDescent="0.25">
      <c r="A20" s="3" t="s">
        <v>23</v>
      </c>
      <c r="B20" s="10">
        <f t="shared" si="3"/>
        <v>11</v>
      </c>
      <c r="C20" s="11">
        <f t="shared" si="4"/>
        <v>6426000</v>
      </c>
      <c r="D20" s="11">
        <v>10</v>
      </c>
      <c r="E20" s="11">
        <v>5814000</v>
      </c>
      <c r="F20" s="11">
        <v>1</v>
      </c>
      <c r="G20" s="11">
        <v>612000</v>
      </c>
    </row>
    <row r="21" spans="1:7" ht="29.1" customHeight="1" x14ac:dyDescent="0.25">
      <c r="A21" s="4" t="s">
        <v>24</v>
      </c>
      <c r="B21" s="20">
        <f t="shared" si="3"/>
        <v>1</v>
      </c>
      <c r="C21" s="12">
        <f t="shared" si="4"/>
        <v>612000</v>
      </c>
      <c r="D21" s="12">
        <v>1</v>
      </c>
      <c r="E21" s="12">
        <v>612000</v>
      </c>
      <c r="F21" s="12">
        <v>0</v>
      </c>
      <c r="G21" s="12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2024-12-17T05:49:36Z</dcterms:created>
  <dcterms:modified xsi:type="dcterms:W3CDTF">2026-02-26T06:42:29Z</dcterms:modified>
</cp:coreProperties>
</file>